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人的不安全行为" sheetId="2" r:id="rId1"/>
    <sheet name="物的不安全状态" sheetId="3" r:id="rId2"/>
    <sheet name="异常工况" sheetId="4" r:id="rId3"/>
  </sheets>
  <definedNames>
    <definedName name="_xlnm._FilterDatabase" localSheetId="0" hidden="1">人的不安全行为!$A$2:$B$16</definedName>
    <definedName name="_xlnm._FilterDatabase" localSheetId="1" hidden="1">物的不安全状态!$A$1:$B$11</definedName>
    <definedName name="_xlnm._FilterDatabase" localSheetId="2" hidden="1">异常工况!$A$1:$D$149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<sst xmlns="http://schemas.openxmlformats.org/spreadsheetml/2006/main" count="524" uniqueCount="376">
  <si>
    <t>黑猫股份人的不安全行为清单</t>
  </si>
  <si>
    <t>长186cm宽106.5cm</t>
  </si>
  <si>
    <t>序号</t>
  </si>
  <si>
    <t>类别</t>
  </si>
  <si>
    <t>风险辨识</t>
  </si>
  <si>
    <t>防范措施</t>
  </si>
  <si>
    <t>操作错误、忽视安全、忽视警告</t>
  </si>
  <si>
    <t>1、未经许可开动、关停、移动机器
2、开动、关停机器时未给信号
3、开关为锁紧，造成意外转动、通电或泄漏等
4、忘记关闭设备
5、忽视警告标志、警告信号
6、操作错误（指按钮、阀门、扳手、把柄等的操作）
7、奔跑作业
8、材料或送料过快
9、机器超速运转
10、违章驾驶机动车
11、酒后作业
12、客货混载
13、工作件固定不牢
14、用压缩空气吹铁屑</t>
  </si>
  <si>
    <t>1、定期对员工进行操作规程和安全意识的培训，确保他们理解操作流程和潜在的风险。
2、在关键操作前使用检查表，确保所有步骤都按照既定规程执行。
3、制定清晰的操作手册和标准操作程序，并确保所有员工都能够访问和理解这些文档。
4、利用技术手段，如自动化、传感器和警告系统，帮助减少人为操作错误的可能性。
5、简化操作流程，减少不必要的步骤，降低操作复杂性。
6、加强安全教育，让每个人都充分认识到安全的重要性以及忽视安全可能带来的严重后果。
7、在工作场所设置明显的安全警示标志，提醒人们注意潜在的危险，并采取合理的预防措施。</t>
  </si>
  <si>
    <t>造成安全装置失效</t>
  </si>
  <si>
    <t>1、拆除了安全装置
2、安全装置堵塞，失去作用
3、调整的错误造成安全装置失效</t>
  </si>
  <si>
    <t>1、制定并执行定期的安全装置检查计划，确保所有安全装置都处于良好状态。
2、实施预防性维护程序，以减少设备故障和安全装置失效的风险。
3、对员工进行定期的安全培训，确保他们了解安全装置的重要性以及如何正确使用和维护它们。
4、确保所有操作人员都遵守操作规程，避免不当操作导致安全装置损坏或失效。
5、只使用经过认证和符合安全标准的安全装置和设备。
6、一旦检测到安全装置的任何异常或缺陷，立即采取措施进行修复或更换。
7、保持详细的安全装置检查、维护和修理记录，以便于跟踪设备状态和维护历史。
8、定期进行风险评估，以识别可能导致安全装置失效的潜在风险，并制定相应的控制措施。
9、制定应急计划，以便在安全装置失效时迅速采取行动，减少事故的影响。</t>
  </si>
  <si>
    <t>使用不安全设备</t>
  </si>
  <si>
    <t>1、临时使用不牢固的设施
2、使用无安全装置的设备</t>
  </si>
  <si>
    <t>1、定期对员工进行安全教育和培训，强化安全意识，确保员工了解如何正确使用设备和识别不安全设备 。
2、制定详细的设备操作规程和安全使用标准，让员工清楚知道如何安全操作设备 。
3、建立设备维护和检查制度，确保所有设备处于良好状态，及时维修或更换损坏的设备 。
4、在设备上设置明显的安全标识和警告标志，提醒员工注意潜在的安全风险 。
5、对员工进行特定安全设备使用的培训，如防护装备、紧急停止按钮等，确保员工能够在必要时正确使用 。
6、通过定期的安全监督检查，确保安全管理制度得到有效执行，及时发现并纠正不安全设备的使用 。
7、鼓励员工参与安全管理，报告不安全设备和潜在的安全隐患，建立及时反馈和处理机制 。</t>
  </si>
  <si>
    <t>手代替工具操作</t>
  </si>
  <si>
    <t>1、用手代替劳动工具
2、使用无安全装置的设备</t>
  </si>
  <si>
    <t>1、加强员工安全意识和操作技能的培训，特别是对于新员工和转岗员工，确保他们充分理解安全操作规程和岗位安全职责 。
2、制定和张贴详细的安全操作规程，包括设备操作流程、安全防护措施、应急处理方法等，并确保员工能够方便地查阅和遵守 。
3、确保所有员工都能够使用适合工作的、维护良好的工具和设备，减少因工具不足而导致用手代替的情况 。
4、定期进行现场监督和检查，确保员工遵守操作规程，不用手代替工具进行操作 。
5、通过事故案例分析，让员工了解用手代替工具操作可能导致的严重后果，提高他们的安全意识 。
6、确保员工正确佩戴和使用个人防护装备，如手套等，以减少直接用手操作的需要 。</t>
  </si>
  <si>
    <t>冒险进入危险场所</t>
  </si>
  <si>
    <t>1、冒险进入涵洞
2、接近漏料处（无安全设施）
3、采伐、集材、运材、装车时，未离危险区
4、未经安全监察人员允许进入油罐或井中
5、未“敲帮问顶”开始作业
6、易燃易爆场合出现明火</t>
  </si>
  <si>
    <t>1、在危险场所的入口和周边设置明显的警示标识和警告牌，提醒员工此处存在潜在危险。
2、通过定期的安全监督检查来确保各项安全措施得到有效执行。
3、定期组织员工学习相关事故案例，分析事故原因，总结教训，提高员工的风险意识和预防能力。
4、制定严格的安全操作规程和进入危险场所的规定，确保员工在任何时候都能够遵守安全操作规程。</t>
  </si>
  <si>
    <t>攀、坐不安全位置</t>
  </si>
  <si>
    <t>攀坐平台护栏、汽车挡板、吊车吊钩等</t>
  </si>
  <si>
    <t>1、通过教育提高员工对高处坠落风险的认识，让他们了解不安全行为可能带来的严重后果。
2、制定严格的安全规章制度，明确禁止攀爬或坐在不安全位置，并确保每个人都了解和遵守这些规定。
3、在可能发生攀爬或不安全坐姿的区域设置明显的警示标识，提醒人们注意安全。
4、安装防护栏或其他物理屏障，防止人们进入不安全的区域 。</t>
  </si>
  <si>
    <t>在起吊物下作业、停留</t>
  </si>
  <si>
    <t>在吊物下作业、在起吊物下停留</t>
  </si>
  <si>
    <t>1、在起重吊装作业前，必须编制专项施工方案，并进行安全技术措施交底，确保所有作业人员了解并遵守方案要求。
2、确保起重机操作人员、起重信号工、司索工等特种作业人员持证上岗，严禁无证操作。
3、作业前应检查所使用的机械、滑轮、吊具等，确保符合安全要求。
4、起重作业人员必须穿戴适当的个人防护装备，如防滑鞋、安全帽，高处作业时应佩戴安全带，并确保安全带的使用正确无误。
5、确保起重设备的通行道路平整且承载力足够，吊装作业区域四周应设置警示标志，禁止非作业人员进入。
6、夜间作业应有足够的照明，所有参与作业的人员应使用明确的信号或通信工具进行协调。
7、严禁在吊起的构件上行走或站立，不得用起重机载运人员，不得在已吊起的构件下面或起重臂下旋转范围内作业或行走。
8、当构件吊起时，所有人员应保持一定的安全距离，避免站在可能的落物区域 。
9、在作业过程中，应有专人负责监督和巡视，确保作业安全，并及时纠正可能的不安全行为。</t>
  </si>
  <si>
    <t>机器运转时违规操作</t>
  </si>
  <si>
    <t>在机器运转时加油、修理、检查、调整、焊接、清扫等作业</t>
  </si>
  <si>
    <t>1、确保所有操作人员都熟悉并遵守机械设备的安全操作规程，包括操作前的准备、使用中的注意事项及操作后的收尾工作。
2、所有操作人员必须经过安全教育和技术培训，考核合格后才能上岗操作，以确保他们了解机械的构造、原理、性能及安全技术要求。
3、操作人员在操作时应穿戴符合规定的劳动防护用品，如安全帽、防护眼镜、耳塞、手套等。
4、定期对机械设备进行检查和维护，确保其处于良好状态，严禁机械设备带病作业。
5、认真填写交接班记录，确保机械设备的运行情况清楚、准确、完整。
6、确保只有经过培训和授权的人员才能操作机械设备，非机械操作人员不得操作机械。
7、确保机械设备的安全防护装置、照明、信号、监测仪表等齐全有效，不得随意拆除或移作它用。
8、严禁在机械运转时进行加油、修理、检查、调整、焊接、清扫等工作，避免使用手代替工具操作或用手清除切屑等危险行为。</t>
  </si>
  <si>
    <t>有分散注意力的行为</t>
  </si>
  <si>
    <t>工作时精神不集中、东张西望、开行车、驾驶厂内机动车辆时打手机等</t>
  </si>
  <si>
    <t>1、加强现场监督，确保员工遵守规章制度，及时纠正违规行为。
2、定期对员工进行安全意识教育和专业培训，强调工作时保持专注的重要性。
3、减少工作环境中的干扰因素，如噪音、强光等，创造有利于集中精神的工作环境。
4、在特定工作区域或操作特定机械时，限制或禁止使用手机和其他分散注意力的电子设备。</t>
  </si>
  <si>
    <t>在必须使用个人防护用品用具的作业或场合中，忽视其使用</t>
  </si>
  <si>
    <t>1、未戴护目镜或面罩
2、未戴防护手套
3、未穿安全鞋
4、未戴安全帽
5、未佩戴呼吸护具
6、未佩戴安全带
7、未戴工作帽</t>
  </si>
  <si>
    <t>1、定期检查防护用品的质量和使用状态，及时更换或修复有缺陷或受损的用品，保证其有效性和可靠性。
2、建立健全管理制度，加强劳动防护用品的配备、发放、使用等管理工作。
3、为员工提供符合国家标准或行业标准的劳动防护用品，。
4、根据工作场所的危险、有害因素及劳动者的作业方式和工作条件，选择适用的劳动防护用品。</t>
  </si>
  <si>
    <t>不安全装束</t>
  </si>
  <si>
    <t>1、在有旋转零部件设备旁作业穿肥大服装
2、操纵有旋转零部件设备时戴手套</t>
  </si>
  <si>
    <t>1、定期对员工进行安全教育和培训，强化风险意识和防范意识，让员工了解不安全装束可能带来的危险。
2、根据工作性质为员工配备合适的个人防护装备，如安全帽、防护眼镜、安全鞋等，并确保员工正确使用。
3、通过风险辨识和隐患排查，提高员工对不安全装束带来风险的认识，并采取预防措施 。</t>
  </si>
  <si>
    <t>对易燃、易爆等危险物品处理错误</t>
  </si>
  <si>
    <t>1、对操作人员进行专业培训，确保他们了解易燃易爆物品的危险性和正确的操作方法。
2、严格按照《易制爆危险化学品治安管理办法》等法律法规进行操作和管理。
3、在易燃易爆物品存放区域设置明显的警示标识，提醒人员注意安全。
4、确保所有使用的危险物品容器、运输工具等均符合国家安全标准，并定期进行检测和维护。
5、易燃易爆物品应储存在专用仓库内，并由专人管理，不得超量储存。</t>
  </si>
  <si>
    <t>物体存放不当</t>
  </si>
  <si>
    <t>指成品、半成品、材料、工具、切屑和生产用品等</t>
  </si>
  <si>
    <t>1、保持工作环境的安全，确保通道畅通，避免杂物堆积和障碍物存在，保持走道宽敞，并加强地面维护，防止因地面不平整引发的事故。
2、在可能发生物体坠落的区域设置警戒区和隔离层，防止非作业人员进入，同时确保有足够的安全距离以避免物体坠落造成伤害。
3、加强员工的安全教育，提高他们对物体存放不当可能导致的危险的认识，并教授正确的存放方法。
4、对存放设施进行定期检查和维护，确保其结构稳固，防止因设施损坏导致物体坠落。</t>
  </si>
  <si>
    <t>外来人员管理</t>
  </si>
  <si>
    <t>1、外来人员进入现场未穿戴劳动保护用品
2、外来人员擅自动用岗位上的设备
3、外来人员未进行安全教育即进入工作场所
4、进入要害岗位无领导批准，无陪同人员
5、未对承包商进行资格预审
6、未与承包商签订安全协议书
7、承包商进入现场前未进行相应的安全教育培训
8、未对承包商制定的施工方案和应急预案进行审查
9、承包商未按要求配备作业人员
10、承包商未配备符合安全要求的设施、设备、安全防护器具、安全标志等
11、承包商作业时未进行安全交底
12、承包商未依照施工方案进行作业
13、承包商较为危险的施工作业，未经安全部门检查认可</t>
  </si>
  <si>
    <t>1、外来人员检查时必须穿工作服、戴安全帽。
2、外来人员不得随意动用岗位上的任何设备。
3、安全科进行安全培训后方可进入工作场所。
4、要害部门（岗位）谢绝参观，必要时，须经相应权限的领导批准，在主管部门人员陪同下，方可进入现场参观。
5、选用合格的承包商、严格承包商资格预审。
6、与承包商签订安全协议书。
7、进入现场前应进行的安全教育：作业场所的特点；主要危险和应急处理措施；进入现场的安全注意事项。
8、相关部门对承包商制定的施工方案和应急预案进行审查。
9、承包商按要求配备安全员，特种作业人员持证上岗。
10、承包商按要求配备符合安全要求的设施、设备、安全防护器具、安全标志等；相关部门监督检查。
11、承包商作业时进行安全交底。
12、承包商严格按照施工方案进行。
13、承包商必须经安全等相关部门检查认可，并安排专人现场监护。</t>
  </si>
  <si>
    <t>黑猫股份物的不安全状态清单</t>
  </si>
  <si>
    <t>防护、保险、信号等装置缺乏或有缺陷</t>
  </si>
  <si>
    <t>1、无安全保险装置
2、无报警装置
3、无安全标志
4、无护栏或护栏损坏
5、（电气）未接地
6、绝缘不良
7、危房内作业
8、防护罩未在适当位置
9、防护装置调整不当
10、防爆装置不当
11、电气装置带电部分裸露</t>
  </si>
  <si>
    <t>1、设备的安装应按照厂商的要求进行，确保设备正确安装和定位。在安装过程中注意防护措施，避免操作不当导致的缺陷。
2、针对可能的信号干扰，采取隔离措施，如使用光电耦合器和隔离变压器，进行电场和磁场屏蔽，以及确保良好的接地。
3、机械设备必须装设合理、可靠、不影响操作的安全装置，如防护罩、保险装置、信号装置等。
4、定期对机械设备进行检查和维护，确保所有安全装置都处于良好状态，及时更换或修复有缺陷的部件。</t>
  </si>
  <si>
    <t>设备、设施、工具、附件有缺陷</t>
  </si>
  <si>
    <t>1、通道门遮档视线
2、制动装置有缺欠
3、安全间距不够</t>
  </si>
  <si>
    <t>1、一旦发现设备存在缺陷，应立即停止使用，防止缺陷导致事故的发生。
2、迅速通知设备操作人员、维修人员和管理人员，告知设备存在的缺陷和采取的措施。
3、根据故障诊断结果，采取相应的修复措施，如更换损坏部件、调整设备设置或进行必要的维修。</t>
  </si>
  <si>
    <t>强度不够</t>
  </si>
  <si>
    <t>1、机械强度不够
2、电气设备绝缘强度不够
3、起吊重物的绳索不合安全要求</t>
  </si>
  <si>
    <t>1、应立即停止使用并隔离存在强度问题的机械或结构，避免进一步的损害或事故发生。
2、由专业技术人员进行详细检查，评估缺陷的严重程度，并确定是否需要立即的加固或更换措施。
3、检查绝缘材料是否存在老化、受潮或化学腐蚀等问题，并根据具体情况采取干燥、清洁或更换绝缘材料的措施。
4、立即停止吊装作业，检查并确认所有吊装设备和绳索符合安全标准和规范要求。
5、在起吊前，应对起重机钢丝绳及连接部位和吊具进行检查，确保符合安全要求。</t>
  </si>
  <si>
    <t>设备在非正常状态运行</t>
  </si>
  <si>
    <t>1、设备带“病”运转
2、超负荷运转等</t>
  </si>
  <si>
    <t>1、应立即停止使用并隔离存在问题的设备，避免事故的发生。
2、对设备进行全面排查，建立隐患台账，逐一评估并制定整治措施，限期完成分类整治，实现隐患动态清零。
3、对可能引起中毒、火灾、爆炸等事故的隐患，应立即处置并彻底消除。对反复出现异常且经评估无法安全运行的设备，应实施淘汰退出。
4、首先应评估超负荷运转对设备的影响，如是否存在过热、异常震动或性能下降等问题。
5、如果设备超负荷运转，应迅速采取措施降低负荷至安全范围，并检查设备是否已经因超负荷而受损。</t>
  </si>
  <si>
    <t>维修、调整不良</t>
  </si>
  <si>
    <t>1、设备失修
2、保养不当、设备失灵</t>
  </si>
  <si>
    <t>1、一旦发现设备失修或失灵，首先应立即停止使用，避免情况恶化，确保人员安全。
2、利用故障诊断工具和设备，培养维修人员的故障诊断能力，快速定位问题源头。
3、强化日常巡检与点检工作，通过定期检查、清洁、润滑、更换易损件等预防性维护任务，降低故障率。
4、对操作人员和维修团队进行专业培训，提高他们的设备保养意识、操作技能和故障诊断、维修能力。</t>
  </si>
  <si>
    <t>个人防护用品缺乏或不符合安全要求</t>
  </si>
  <si>
    <t>1、防护服、手套、护目镜及面罩、呼吸器官护具、听力护具、安全带、安全帽、安全鞋等缺少或有缺陷
2、所用的防护用品、用具不符合安全要求</t>
  </si>
  <si>
    <t>1、定期对个人防护用品进行检查和维护，确保其功能完好，对损坏或过期的用品及时更换。
2、对员工进行定期的个人防护用品使用和维护培训，提高他们的安全意识和正确使用。
3、建立健全管理制度，加强劳动防护用品的配备、发放、使用等管理工作。</t>
  </si>
  <si>
    <t>生产（施工）场地环境不良</t>
  </si>
  <si>
    <t>1、照明光线不良
2、作业场地烟雾尘弥漫视物不清
3、光线过强通风不良
4、无通风
5、通风系统效率低
6、作业场所狭窄
7、作业场地杂乱
8、工具、制品、材料堆放不安全</t>
  </si>
  <si>
    <t>1、确保作业区域有足够的照明，如果光线不足，应增加照明设备或改善现有照明设施。使用合适的灯具和灯泡，以提供均匀、无眩光的照明。
2、使用除尘设备和通风系统来减少空气中的粉尘和烟雾。在粉尘产生点设置局部排风装置，如吸尘罩或通风柜。
3、为无通风的区域安装通风设备，如排风扇、空气净化器或空调系统，以提供新鲜空气并控制温湿度。
4、定期检查和维护通风系统，清洁或更换过滤器，确保通风设备以最高效率运行。
5、定期清理和整理作业场地，确保工具、制品、材料有序堆放，使用物料架或储物柜来提高存储效率。
6、确保所有物品都按照安全规范堆放，重物放在低处，轻物放在高处，易滚动物品固定好，以防倒塌造成伤害。
7、在作业场所设置明显的安全标识和警示标志，提醒员工注意安全。</t>
  </si>
  <si>
    <t>操作工序设计或配置不安全</t>
  </si>
  <si>
    <t>1、操作工艺存在缺陷
2、作业流程不合理
3、设备布局不合理
4、安全防护措施设计不足</t>
  </si>
  <si>
    <t>1、重新审视现有工艺流程，识别并消除不合理的设计，如过于复杂的流程或缺乏检测环节的工艺，以减少生产周期和成本。
2、分析作业流程，合并必要的工作环节，简化必需的工作，并合理重排程序，以提高作业效率和流程的合理性。
3、检查和分析工厂平面布置图，调整和设计新的布局，减少重复路线和倒流情况，使生产流程路线最短，配置最合理。
4、确保所有安全防护措施都经过精心设计，符合GB/T 30574-2021《机械安全 安全防护的实施准则》等相关标准，以保障员工安全。</t>
  </si>
  <si>
    <t>贮存方法不安全</t>
  </si>
  <si>
    <t>1、易燃易爆材料未与其他物料分开存放
2、未设置明显的警示标识
3、堆放区域不符合规定的通道和逃生路线要求
4、不适宜的温湿度条件可能会影响贮存物资的稳定性和安全性</t>
  </si>
  <si>
    <t>1、易燃易爆材料应与其他物料分开存放，避免潜在的危险反应或增加火灾风险。应根据材料的性质和安全要求设置专用的存储区域，并采取适当的隔离措施。
2、在存放区域设置明显的警示标识，如“当心火灾”、“当心爆炸”等，以提醒人员注意潜在的危险。
3、确保疏散通道和安全出口畅通无阻，不堆放物品、不设置障碍物，以保障人员在紧急情况下可以快速疏散。
4、应根据易燃易爆材料的特性，提供适宜的温湿度条件，避免由于环境因素导致材料的不稳定性或安全风险。</t>
  </si>
  <si>
    <t>黑猫股份异常工况应急处置清单</t>
  </si>
  <si>
    <t>车间</t>
  </si>
  <si>
    <t>异常工况内容</t>
  </si>
  <si>
    <t>应急处置内容</t>
  </si>
  <si>
    <t>炭黑车间</t>
  </si>
  <si>
    <t>软质油枪冷却水泵跳停</t>
  </si>
  <si>
    <t>1、此泵出口管与3#线4#线冷却水泵出口管串联
2、中控发现设备跳停后立刻通知班长检查确认，确认后立刻开启备用串联阀门，将3#线4#线冷却水泵切换至冷却水管                                                                                       3、并通知炉前及班长检查原料油枪及回水温度是否异常
4、通知电钳工检查泵的故障原因                                                               5、通知车间值班人员</t>
  </si>
  <si>
    <t>风送风机跳停</t>
  </si>
  <si>
    <t>1、中控检查所有主袋及废袋、细分再处理是否全停并将303变频降至0阀位，注意105压力适当降负荷，通知炉前及电工送电，检查跳停原因（查管线压力、温度、303风机电流情况）                                                                                    2、炉前将粉碎机进出口阀关闭，检查CO303风机，判断跳停原因，如无异常待送电后启动303风机，中控加变频至正常范围，炉前人员检查风机运行情况，待运行正常后才可缓慢的开启主袋气密阀（开气密阀是要注意303风机电流及管线压力和温度
3、通知造粒检查造粒机下料情况立刻打手动、密切注意造粒下料情况，防止下料中断功率高，造粒机堵塞跳闸                                                                                       4、如设备故障无法启动，了解维修时间后决定是否停机（车间值班人员确定</t>
  </si>
  <si>
    <t>湿法提升机（一提）跳停</t>
  </si>
  <si>
    <t>1、通知电工送电  
2、通知造粒人员检查设备情况，无异常后待电工送电开启
3、如设备故障无法启动按《开、停造粒操作规程》紧急停车、熄尾气炉，炉前停所有主袋、废袋、再处理绞龙及气密                                                                       4、通知电、钳工到现场根据维修时间决定降负荷或停机
5、待尾气炉温度降至600度以下停干燥机</t>
  </si>
  <si>
    <t>湿法提升机（二提）跳停</t>
  </si>
  <si>
    <t>1、中控立刻通过212转向阀将产品切入不合格品罐,停筛选机及502绞龙
并通知造粒检查是否到位及量不合格品罐的空高料位，通知造粒检查粒子硬度情况并调整                                                                                      2、通知电工送电，造粒人员检查设备情况及后系统所有进出口下料管是否畅通（从后至前检查）
原因排除后开启，设备运行正常后通知中控将212切回正品仓                                                                      3、如设备无法启动通知电、钳工到现场根据维修时间决定停造粒、降负荷或停机</t>
  </si>
  <si>
    <t>煤气加压风机跳停</t>
  </si>
  <si>
    <t>1、中控立刻通知炉前将煤气入炉手阀关闭，开煤气放空阀
2、中控将原料油降500-1000kg.切换天然气，煤气风机变频降至0阀位 
3、炉前将准煤气切天然气入炉后通知中控调整好原料油流量（通知动力）                                                                      4、切换天然气稳定后，炉前检查排除煤气风机故障后开启开启正常后经调度同意后按《天然气切换煤气操作规程》将煤气切回并检查相关参数及吸油吸碘的变化</t>
  </si>
  <si>
    <t>尾气炉供风机跳停</t>
  </si>
  <si>
    <t>1、首先撤回尾气炉尾气（关闭入尾气炉尾气阀门），关闭空气入炉阀，CO401风机变频降至0阀位，打开干燥滚筒放空阀PIC-222（注意调整滚筒压力）  将造粒尾气炉水封封好
2、检查排除设备故障原因，待送电后开启按《尾气炉操作规程》将系统恢复正常</t>
  </si>
  <si>
    <t>尾气加压风机跳停</t>
  </si>
  <si>
    <t>1、中控室人员立刻打开HIC-131主袋放空阀,炉前立刻打开302风机手动放散阀，保证131及105压力不超高
2、压力如果还超立刻将负荷大幅度下降，保证PIC-131压力不超过0.6Kpa,PIC-105压力不超过3、0kpa，302风机变频降至0阀位
3、通知调度、电工送电，检查排除故障原因后，盘动设备后开启按《尾气炉操作规程》将尾气炉恢复正常及《尾气外送操作规程》将尾气送至动力                                                        4、通知电、钳工到现场检查排除故障原因，在10分钟内无法开启封水封，根据维修时间决定是否停机</t>
  </si>
  <si>
    <t>废气加压风机跳停</t>
  </si>
  <si>
    <t>1、中控室立刻将尾气炉熄灭，将PIC-222阀全开，尽量控制干燥滚筒不要正压太大，402风机变频降至0阀位                                                                                         2、造粒戴好劳保用品检查粒子情况，干燥机正压会有热气从造粒机看样口冒出（注意安全）
 3、经常疏通下料口避免堵停造粒机
4、班长对设备检查排除故障后开启调整干燥机内压力至正常，并按《尾气炉操作规程》将尾气炉恢复                                                              5、如设备无法开启根据维修时间决定降负荷或停机</t>
  </si>
  <si>
    <t>停电处理</t>
  </si>
  <si>
    <t>1、立即通知炉前拔出原料油枪，水枪，添加剂枪，特别是软质原料油枪防止被烧破，关闭煤气或天然气自动阀和手阀，封水封，开放散
2、立即通知造粒手动盘动干燥滚筒，进中间品仓
3、将尾气炉尾气流量阀，尾气炉空气流量阀关闭，尾气外送阀关闭，主袋顶部放散阀全开，8、9、18寸阀关闭
4、主控风机进口阀全关，放散阀全开，流量阀全关煤气或天然气流量阀全关，一次急冷，二次急冷阀全关，添加剂阀全关，高温底座冷却风阀全关
5、所有变频复位，注意所有设备开停状态，注意锅炉水位
6、长时间没来电，用蒸汽吹扫油管线，防止预热器油管结焦和其他油管被冻
7、待来电后启动原料油泵，原料油进行循环 等待开机</t>
  </si>
  <si>
    <t>两台造粒机都跳闸</t>
  </si>
  <si>
    <t>1、熄尾气炉，注意PIC-131  PIC-105压力
2、通知造粒岗位，停CO402风机，关闭8、9、18寸阀，停LO401绞龙，停下料泵，停搅拌器
3、关闭粘合剂，通知电、钳工到现场维修
4、注意TI-211A温度，不可过高防损废脉，如果温度偏高，从18寸阀处打入蒸汽降温
5、若造粒机长时间停，PIC-127压力高，则停主袋，废脉，再处理等气密阀</t>
  </si>
  <si>
    <t>原料油泵故障，设备无法启动，如何处理</t>
  </si>
  <si>
    <t>1、立即将TI104阀全开，防止TIC-104温度超高，降低负荷，同时收尾气，防止动力锅炉熄炉
2、开启备用泵，备用泵开启正常后，调整FIC-101,恢复正常参数
3、若备用泵也无法启动时，熄尾气炉，通知炉前与线长，封尾气水封，注意PIC-105压力，PIC-103压力
4、停操作回路，若长时间都无法开启，则停预热回路</t>
  </si>
  <si>
    <t>TIC -104超温，有哪几种处理方法</t>
  </si>
  <si>
    <t>1、全开FIC-104阀位，若温度不降，则通知炉前开旁路，降负荷，注意先降油，后降风
2、若是急冷水泵跳闸，开启备用泵，同时缩负荷
3、若是原料油泵掉压，引起TIC-104超温，全开TIC-104阀位，注意TI-106、TI-106A、TI-107温度，通知炉前开启原料油备用泵，同时降负荷
4、若以上原因都不是，则需检查TIC-104水枪是否堵，或更换枪头
5、急冷水泵压力低，水量不够开启另一台水泵，增大用水量
6、TIC-104阀位卡死，不能动作，通知仪表
7、水枪破，水漏出，热电偶烧坏，水枪烧坏等</t>
  </si>
  <si>
    <t>煤气或天然气压力低，煤气或天然气量不够，如何处理</t>
  </si>
  <si>
    <t>1、接调度通知，煤气或天然气总管压力低，生产线进行煤气或天然气切换燃油操作
2、通知中控室炉前准备关断煤气，打开煤气放散阀，同时关闭煤气入炉阀门（入炉球阀同时关）打开天然气自动阀40%阀位，炉前将天然气阀打开，将天然气入炉
3、通知中控室炉前准备关断天然气，打开天然气放散阀，同时关闭天然气入炉阀门（入炉球阀同时关）打开煤气自动阀40%阀位，炉前将煤气阀打开，将煤气入炉
6、降低煤气加压风机变频，注意煤气总管压力或注意天然气总管压力
7、若突然没有煤气量（1煤气加压风机跳停，通知检修；2煤气流量调节阀卡死不能动作，煤气流量计没有流量显示，通知仪表；3民生切断煤气供应，联系调度），或没有天然气，中控注意TIC-104温度，按照换算比值调整好燃油流量，炉前进行紧急切换燃油操作，炉前操作工同时关闭煤气入炉手阀，安装固定燃料油枪，打开雾化风保证流量，打开燃料油入炉手阀，关闭回流阀，关注燃料油燃烧情况，调整燃油雾化风</t>
  </si>
  <si>
    <t>干燥滚筒气密阀跳闸，如何处理</t>
  </si>
  <si>
    <t>1、立即停干燥滚筒，并熄尾气炉，停造粒炉前停主袋，废脉，再处理气密阀
2、立即盘动气密阀，如果1小时以上盘不动，降负荷25%，同时拆除气密阀直通下料避免时间过长造成停机
3、开启干燥滚筒时，根据下料情况间断停开，防止下料过多使后系统堵塞
4、当干燥滚筒电流下降到40以下，重新开启造粒，并根据造粒水多少开启炉前气密阀
5、如果长时间不能处理导致炉前105压力高或干燥滚筒内部着火，收尾气停机</t>
  </si>
  <si>
    <t>原料油枪手阀关不死或油管破裂的处理</t>
  </si>
  <si>
    <t>1、立即通知动力收尾气，紧急停机
2、停预热回路，停原料油泵，吹扫油管
3、吹扫干净后，更换原料油手阀，如果补焊油管或更换油管，带蒸汽作业
4、处理完毕后，重新吹扫，检查是否还有漏点
5、正常后，开启原料油泵打循环，准备开机</t>
  </si>
  <si>
    <t>原料油预热器换热管破裂，如何处理</t>
  </si>
  <si>
    <t>1、立即通知动力收尾气，紧急停机
2、停预热回路，停原料油泵，吹扫油管
3、在原料油预热器排污处接好排油管和油桶，将预热器里面的残油排干净
4、更换预热器，更换完毕后，进行打压，确认无漏点后，开启原料油泵，准备开机工作</t>
  </si>
  <si>
    <t>软质原料油枪破裂，如何处理</t>
  </si>
  <si>
    <t>1、立即通知动力收尾气，紧急停操作回路
2、拔出原料油枪进行更换，更换时注意油枪冷却水压力，防止影响其他线使用
3、更换完毕后，做好开机准备</t>
  </si>
  <si>
    <t>炉体烧穿，如何处理</t>
  </si>
  <si>
    <t>1、立即通知动力收尾气紧急停机
2、同时将负荷降到3000，防止外窜的火焰伤到人
3、停预热回路后，将破裂口补焊好
4、由于换炉子需要较长时间，需要重新投预热回路，对主袋进行吹扫，直至废气合格
5、废气合格后，停预热回路，做好更换炉体准备工作</t>
  </si>
  <si>
    <t>尾气管着火，如何处理</t>
  </si>
  <si>
    <t>1、302风机以内着火，通知动力收尾气，紧急停操作回路
2、收尾气时一定要保持131正压，防止火吸入管线内部，导致意外事故
3、收完尾气后，停操作回路，用废气吹扫进行灭火
4、302以外着火，通知调度联系动力在动力收尾气，封水封
5、动力在收尾气时，250A不得关闭，302风机不得停机，外送管线压力不得低于4千帕，防止管线负压回火
6、动力收好尾气，封好水封后，停操作回路用废气吹扫进行灭火</t>
  </si>
  <si>
    <t>更换滤袋时着火，如何处理</t>
  </si>
  <si>
    <t>1、人员全部撤出箱体
2、关闭箱体烟气阀，反吹阀和箱体门，注入蒸汽灭火
3、注入蒸汽1小时后，侧身打开箱体门，如果箱体内还有火星，用消防水进行喷射直至箱体内无火星和异味（用气体检测仪检查有无可燃性气体）
4、确认箱体内安全后，再继续用消防水喷射20分钟以上，方可进入作业</t>
  </si>
  <si>
    <t>人员发生尾气中毒，如何处理</t>
  </si>
  <si>
    <t>1、将中毒人员抬到通风阴凉处，同时通知公司相关部门人员到场
2、解开上衣衣扣和裤带，使其能呼吸不受限制
3、如果口中有污物，用干净毛巾或其他安全干净布料擦拭干净，防止吸入气管
4、如果中毒人员昏迷，对其进行人工呼吸，同时立即联系调度车或120救护车送至医院抢救</t>
  </si>
  <si>
    <t>粉状储罐泄漏处置</t>
  </si>
  <si>
    <t>炉前工停风送风机关进口阀，造粒工停粉状储罐搅拌器漏点较小进行粘贴堵塞，漏点较大停机通知机修处理</t>
  </si>
  <si>
    <t>炭黑尾气中毒处置</t>
  </si>
  <si>
    <t>将中毒人员移到通风处进行休息，清除口鼻分泌物，呼吸聚停者立即进行人工呼吸和心脏按压，并立即送医院救治</t>
  </si>
  <si>
    <t>主供风机故障及停运处理</t>
  </si>
  <si>
    <t>主供风机故障如振动过大、发动机过热、风压低可降负荷、检查空气进口阀门、调节进口阀角度如停运炉前、造粒、中控人员按紧急停机应急预案处理，并通知机修到现场检修</t>
  </si>
  <si>
    <t>反应炉炉外壳烧红应急处理</t>
  </si>
  <si>
    <t>炉壳局部炉皮发红时立即对该部进行喷水冷却并加强巡检严重时需停机更换反应炉</t>
  </si>
  <si>
    <t>高温空气预热器突发故障应急处理</t>
  </si>
  <si>
    <t>高温空气预热器突发故障应紧急停机第一时间拨出燃料油/天然气和原油料枪，在急冷段处插上蒸汽管，使空预器降温，将空预器各项温度控制在正常范围内，通知维修人员进行修理</t>
  </si>
  <si>
    <t>余热锅炉缺水应急处理</t>
  </si>
  <si>
    <t>发现锅炉缺水后立即通知炉前人员到现场用“叫水法”进行检查，一般缺水应立即补水严重缺水时需立即停机，切断电源，切不可立即加水，防止爆炸</t>
  </si>
  <si>
    <t>主袋滤器着火应急处理</t>
  </si>
  <si>
    <t>1、立即停机，关闭尾气加压风机、打开放空阀；反应炉为升温状态，加大急冷入水量；停风送风机，关闭风机进口阀；停主袋，废脉，再处理气密阀；关闭微粉进出口阀，关闭主脉入口阀2、确定着火的箱体并关闭该组烟气阀、反吹阀；打开仓门用水浇灭火焰</t>
  </si>
  <si>
    <t>造粒机故障应急处理</t>
  </si>
  <si>
    <t>若造粒机发生故障应立即停止造粒，封2#水封，停尾气炉停炭黑供料泵，关闭蒸汽阀，关闭造粒水总阀，造粒机断电根据造粒机故障原因按造粒机故障应急处理方法进行处置</t>
  </si>
  <si>
    <t>尾气总管放散烟囱倾倒（断裂）及尾气管腐蚀脱落应急处理</t>
  </si>
  <si>
    <t>1、在有安全隐患的尾气主管放散烟囱下方，拉好警戒带，禁止任何人员在下方及附近行走或逗留2、定期进行巡检，及时发现异常情况，尽早、尽快处置，避免事故扩大如车间巡检人员发现尾气总管烟囱倾倒（断裂），应立即通知炭黑车间值班人员，确认倾倒（断裂）处是否着火，值班人员通知现场操作人员启动该事件专项应急预案的同时，上报公司领导</t>
  </si>
  <si>
    <t>炭黑车间正常停机防止主袋、主脉产生火种、着火应急处理</t>
  </si>
  <si>
    <t>1、为防止主袋、主脉着火在正常停机时需将系统内的炭黑全部拉空，关闭所有风送系统阀门2、启动风送系统前在303风机处准备好蒸汽管线主袋、主脉着火立即作停机处理停303风机关闭主脉入口阀门，从风机入口往上打蒸汽如主脉着火需从主脉锥斗往里打蒸汽</t>
  </si>
  <si>
    <t>空压机掉压应急处理</t>
  </si>
  <si>
    <t>如遇空压机掉压马上开启备用空压机，关闭三条线脉冲、废脉振打，关闭振打时手阀要关死通知操作人员去现场查看是否有调节阀打直通现象</t>
  </si>
  <si>
    <t>炭黑车间防洪应急处理</t>
  </si>
  <si>
    <t>1、加强对排水井、排水口、排水沟进行检查清理，保证无杂物、无堵塞2、当班人员接到防洪预警要在部门领导带领下立即抢在下雨前把防洪沙放到防洪地点的重要位置，同时在排水口放上警示标识，防止人掉进去3、如有洪水侵入厂区，油罐区防火墙西北角路口用防洪沙袋挡住1#线炉头路口用防洪沙袋挡住3#线炉头路口用防洪沙袋挡住文化长廊二道门、路口、用防洪沙挡住</t>
  </si>
  <si>
    <t>炭黑车间送尾气过程及主袋回火爆炸应急处理</t>
  </si>
  <si>
    <t>1、待生产线投操作回路约15分钟稳定后，做尾气含氧量，达到标准后方可送尾气
2、在解除水封前由中控人员电话通知发电厂确认后方可送尾气
3、水封解除后，中控逐步增加CO302阀位，并关闭HV131放空帽子
4、中控送尾气过程中必须密切关注P131压力，此压力不得低于＋0.5KPa（防止P131压力低从放空处吸入空气造成事故）
5、送完尾气调整正常后在电话告知发电
6、一旦主袋回火燃烧爆炸，操作人员应立即撤离现场，如果有人员受伤立即拨打120急救，并立即上报公司领导
7、炉前立即停操作回路，切断可燃气体
8、预热回路正常运行，加大（FIC104、FIC105）一冷、二冷水量使之产生水蒸汽，压制火源，并利用消防水源，在箱体外部使水降温直至灭火</t>
  </si>
  <si>
    <t>炭黑车间油泵房油泄漏应急处理</t>
  </si>
  <si>
    <t>1、常规巡检每两小时一次，由于泵压高流量多，操作人员无法处理，要第一时间退到安全地带避免烫伤，同时用对讲机告知中控室原料油泵压力表漏油，再由中控室告知值班领导第一时间组织人员应急处理
2、具体办法如下：1）通知动力车间某#线缩负荷，然后某#线按比值把FIC101缩到20002）由漏油线当班班长配合操作工把原油泵倒到备用泵（按原油泵倒泵程序操作）3）组织剩下的人员进行现场警戒，并做好进行清理现场的准备，把地沟排水口处封死防止原油流入下水道造成污染 4）倒完泵后通知中控把负荷提到正常范围正常生产5）组织人员把现场漏油清理干净，可利用的油用油桶收集送到油品部，不能利用的油收集好存放在危险废弃物处等待处理</t>
  </si>
  <si>
    <t>炭黑车间主袋烟气泄漏应急处理</t>
  </si>
  <si>
    <t>1、中控人员发现测试主袋烟尘的数值上涨马上通知班长班长组织人员打开1#放散和NKV131帽子检查冒出的烟气是否为黑色2、确认烟气为黑色后马上确认是哪组冒出的炭黑，确认后关闭烟气阀3、请示值班领导是否需要更换滤袋，如需更换按照《更换滤袋操作规程》进行操作</t>
  </si>
  <si>
    <t>炭黑车间主脉、废脉烟气泄漏应急处理</t>
  </si>
  <si>
    <t>1、炉前测试发现白布变黑，马上通知班长班长组织人员，必须有人监护，同时穿戴好劳动保护用品2、首先打开HV132帽子，把CO304风机阀位缩下来，确认HV222烟囟是否冒黑烟，如冒黑烟证明是主脉泄漏，班长马上组织人员打开主脉箱体盖子，操作人员一定要站在上风口，避免中毒3、查到是哪组泄漏后用岩棉、脉冲袋子和铁板盖住泄漏点如箱体大面积泄漏马上请示车间领导是否更换主脉，如需更换按照《更换袋滤安全操作规程》进行操作4、如主脉无问题，可确认是否是废脉问题，按照《查废脉安全操作规程》进行操作</t>
  </si>
  <si>
    <t>炭黑车间夏季中暑应急处理</t>
  </si>
  <si>
    <t>1、中暑初期应迅速到通风阴凉的地方，平卧并解开衣扣，松开或脱去衣服，如衣服被汗水湿透应更换降温，头部可捂上冷毛巾，可用酒精、白酒、冰水或冷水进行全身擦浴然后用扇子或电扇吹风，加速散热2、轻度中暑可以为患者泼水，泼在皮肤上的水，蒸发较快，以增加降温的效率或者用冷毛巾湿敷患者，如果可能将患者移到有冷气设备的地方初期与轻度时，患者仍有意识时，可给一些清凉饮料，在补充水分时，可加入少量盐或小苏打水，但千万不能急于补充大量水分，否则会引起呕吐、腹痛、恶心等症状3、重度中暑时病人若已经失去知觉，可指掐人中、合谷等穴，使其苏醒，若呼吸停止，应立即实施人工呼吸对于重症中暑病人，必须立即送医院诊治搬运病人时，应用担架运送，不可使患者步行，同时运送途中要注意，尽可能的用冰袋敷于病人额头、枕后、胸口、肘窝及大腿根部，积极进行物理降温，以保护大脑、心肺等重要脏器</t>
  </si>
  <si>
    <t>炭黑车间炭黑烟尘泄漏应急处理</t>
  </si>
  <si>
    <t>1、在开启后部系统（如：旋转除铁器、二提、CO502绞龙、筛选机、一提）时必须先启动吸尘风机，待风机运行正常后在启动其它设备
2、干燥滚筒在启动前，必须先启动废气加压风机，废气加压风机启动后的阀位可根据TE200压力调整，必须保证PI200压力为负压</t>
  </si>
  <si>
    <t>天然气泄漏应急处理</t>
  </si>
  <si>
    <t>1、天然气入炉管线泄漏的处理：炉前人员在巡检过程中发现天然气管线泄漏，立即通知班长和中控人员中控室马上通知天然气公司天然气入炉管线泄露；中控室立即关闭天然气切断阀、天然气调节阀；中控室通知炉前关闭天然气入炉手阀，按照操作规程切换使用燃油2、天然气总管线泄漏的处理：炉前工在巡检过程中发现天然气公司总管线泄漏，立即通知班长和中控中控室马上通知天然气公司天然气总管线泄露；各线按操作规程紧急停用天然气；炉前关闭现场天然气总管线去生产线阀门；中控室通知炉前关闭天然气入炉手阀，按照操作规程切换使用燃油</t>
  </si>
  <si>
    <t>紧急停电应急处理</t>
  </si>
  <si>
    <t>1、紧急停电时，中控人员通知动力车间停机收尾气后打开主袋放空阀（HI131）、关闭外送尾气截止阀（NKV250A）废脉放空阀(HI134)及主脉放空阀（HI132），关闭天然气入炉调节阀，关闭天然气截止阀确认操作回路为切断状态关闭尾气炉尾气调节阀，打开干燥滚筒放空阀（HI222）通知炉前封水封2、炉前人员关闭天然气管线总阀，关闭天然气入炉手阀退出天然气枪现场确认操作回路为切断状态后，关闭原料油、一次急冷手阀后陆续将枪退出关闭冷风入口阀3、造粒人员盘动干燥滚筒，关闭造粒水总阀，待电来后，先开后部系统设备，再开干燥滚筒，防止炭黑从TI-200口泄露关闭主脉入口阀4、炉前检查原料油枪、燃料油枪、一次急冷水枪，做好开机准备，待来电后首先封水封，同时通知动力车间开启余热锅炉供水泵，其次开启原料油泵、燃料油泵、工艺水泵，然后按开机顺序正常开机</t>
  </si>
  <si>
    <t>循环水泵A、B跳停</t>
  </si>
  <si>
    <t>1、使用泵跳停后、中控立即通知班长及公共设备人员到现场倒泵（按倒泵操作规程操作）,并通知维修人员到现场检查维修                                                                            2、此设备管道与锅炉给水泵管道串联，特殊情况可以开串联阀门应急，正常后恢复</t>
  </si>
  <si>
    <t>收集袋滤器气密阀AB（主脉）跳停</t>
  </si>
  <si>
    <t>1、如果停了其中一组,通知炉前人员停6组主袋气密阀，将故障气密阀的箱体进口阀关闭，使此箱体不能在进料，关进口阀时要注意风送管线压力，中控根据主脉压力及管线压力判断是否还要停更多的主袋
2、如停两组将所有主袋废袋气密阀造粒人员检查气密阀进料管及下料管是否畅通，疏通后用管钳盘动气密阀后开启                                                                               3、造粒打手动密切注意造粒情况，防止造粒水少功率高，造粒机跳停
4、以上操作后无法开启，通知电钳工检查设备故障原因 
 5、时间长视情况降负荷或停机</t>
  </si>
  <si>
    <t>急冷水泵A、B跳停</t>
  </si>
  <si>
    <t>1、在联锁状态下，由于 TE-104 或 TE-105 温度导致联锁停机
① 炉前及时关闭煤气/天然气、原料油、燃料油入炉手阀
② 中控打开 HC-130 放散阀、关闭 HC-250A 阀,炉前操作工停 CO302 风机，切断送动力尾气，炉前操作工打开水封补水阀，进行封水封操作
③ 造粒熄灭尾气炉，停造粒，全开 HC-222 阀，关闭 8 寸阀，适当关闭 18 寸阀，杜绝 HC-222
阀烟囱冒黑烟
④ 炉前人员退出原料油枪，一次、二次急冷水枪
⑤ 其它按照正常停车操作进行操作造粒后部系统转入中间品仓
2、不在联锁状态，按照以下操作执行:
①中控手动投入联锁状态，致使联锁停机
②按照联锁停机处置</t>
  </si>
  <si>
    <t>原料油泵A、B跳停</t>
  </si>
  <si>
    <t>1、中控停操作回路，开 HC-130 阀，关闭 HC-250A 阀，并通知调度及动力车间紧急收尾气
2、开启备用泵油路循环，超过 5 分钟未开启，紧急停预热回路
3、通知造粒岗位收尾气，关闭 FIC-201 阀，熄尾气炉，关闭 FIC-203 阀，开 HC-222 阀
4、停预热回路后，立即使用蒸汽（氮气或者惰性气体）对现场油管线进行吹扫，以防原料油在高温作用下在原料油预热器列管内结焦，损坏原料油预热器
③ 造粒熄灭尾气炉，停造粒，全开 HC-222 阀，关闭 8 寸阀，适当关闭 18 寸阀，杜绝 HC-222阀烟囱冒黑烟
④ 炉前人员退出原料油枪，一次、二次急冷水枪
⑤ 其它按照正常停车操作进行操作造粒后部系统转入中间品仓
5、不在联锁状态，按照以下操作执行:
①中控手动投入联锁状态，致使联锁停机
②按照联锁停机处置</t>
  </si>
  <si>
    <t>主袋反吹风机跳停</t>
  </si>
  <si>
    <t>1、中控关闭 FIC-128 阀，防止风送管线入口冒炭黑
2、现场确认主袋气密阀（MI128A—L）是否连锁停运，未连锁停运的则手动停止，停废气
袋滤器气密阀（MI409）、停再处理袋滤器气密阀（MI404）、停粉碎机（MO305A/B）
3、造粒进行拉料，调整功率，保证造粒系统的稳定
4、通知电工检查，正常后开启 CO303 风机，依次开启粉碎机、气密阀
5、超过 30 分钟后不能开启时，按正常停机处理</t>
  </si>
  <si>
    <t>炭黑下料泵跳停</t>
  </si>
  <si>
    <t>1、中控操作工通知电工检查
2、造粒操作工（主操）关闭造粒机的水阀、粘结剂阀关闭
3、造粒副操停中间品罐回配及吊包回配
4、盘动下料泵，将下料泵盘动灵活
5、若能正常开启，造粒则按正常开机程序开启下料泵，正常后通知造粒副操开启回配
6、若不能正常开启通知钳工对下料泵进行检查
7、炉前操作工停主袋气密阀、废气袋滤器气密阀、再处理袋滤器气密阀，切断造粒的炭黑输送，停 CO303 风机
8、造粒操作工（主操）停搅拌齿，关闭主脉烟气阀，停主脉振打程序
9、超出 30 分钟无法恢复正常时，则进行停操作回路操作</t>
  </si>
  <si>
    <t>造粒机跳停</t>
  </si>
  <si>
    <t>1、中控操作工通知电工检查
2、造粒操作工（主操）关闭跳停造粒机的造粒水阀门、粘结剂阀门，下料泵变频降到 0%
3、造粒副操停中间品罐回配及吊包回配
4、盘动造粒机，将造粒机盘动灵活
5、若能正常开启，造粒则按正常开机程序开启造粒机，正常后通知造粒副操开启回配
6、送电后，若不能正常开启通知钳工对造粒机进行检查
7、炉前操作工停主袋气密阀、废气袋滤器气密阀、再处理袋滤器气密阀，切断造粒的炭
黑输送，停 CO303 风机
8、造粒操作工（主操）停搅拌齿，关闭主脉烟气阀，停主脉振打程序
9、超出 30 分钟无法恢复正常时，则进行停操作回路操作</t>
  </si>
  <si>
    <t>干燥电机跳停</t>
  </si>
  <si>
    <t>1、中控操作工通知电工检查送电
2、炉前操作工停主袋气密阀、废袋气密阀、再处理气密阀，切断造粒的炭黑输送
中控室人员远程关闭 FIC-201、FIC-203 阀，熄灭尾气炉，将 CO401 风机变频降为 0，打开 HC-222
阀关闭 FIC-211A 阀，将二次风风机变频降为 0C0402 风机低频运行，适当关闭 18 寸阀，
造粒人员手动关闭 8 寸阀，密切关注废袋入口温度不超 260℃及杜绝 HC-222 阀烟囱冒黑烟
3、造粒系统停车关闭造粒水阀、粘结剂阀，停搅拌齿，停 401 绞龙，将下料泵变频降
到 0%
4、通知造粒操作工（副操）停中间品罐回配及吊包回配，并将仓位对准中间品仓
5、停造粒完毕后，造粒操作工（主操）须检查干燥机出口是否堵塞，造粒操作工（副操）
则检查一次提升机、筛选机、LO502、二次提升机出口是否畅通，并进行疏通
6、若能正常开启，造粒则按正常开机程序开启造粒，正常后通知炉前操作工逐步启动炉
前已停设备
7、超出 30 分钟无法恢复正常时，则进行停操作回路操作</t>
  </si>
  <si>
    <t>一次提升机跳停</t>
  </si>
  <si>
    <t xml:space="preserve">
1、中控操作工通知电工检查
2、造粒操作工停干燥滚筒出口气密阀，（主操）停造粒系统
3、炉前操作工停主袋气密阀、废气袋滤器气密阀、再处理袋滤器气密阀，切断造粒的炭
黑输送
4、通知造粒操作工（副操）停中间品罐回配及吊包回配
5、造粒副操检查筛选机、LO502、第二提升机出口是否畅通，并进行疏通
6、若能正常开启，造粒则按正常开机程序开启造粒，正常后通知炉前逐步启动炉前已停
设备
7、超出 30 分钟无法恢复正常时，则进行停操作回路操作</t>
  </si>
  <si>
    <t>二次提升机跳停</t>
  </si>
  <si>
    <t>1、中控操作工通知电工检查
2、造粒副操将 NKV-212 分配器打至小罐，检查二次提升机出口、旋转除铁器进出口及 LO504
绞龙进出口是否畅通，并进行疏通
3、如果是堵料原因造成，则立即打开底部偏盖检查，将溢出的炭黑装袋后重新启动二次
提升机，造粒副操将 NKV-212 分配器打回大罐
4、如果是设备原因造成立即联系检修人员进行维修，超出 2 小时无法恢复正常时，则进
行停操作回路操作，申请停机处理</t>
  </si>
  <si>
    <t>主供风机跳停</t>
  </si>
  <si>
    <t>1、停操作回路，现场人员关闭煤气/天然气、原料油、急冷水入炉手阀中控操作工降煤气加压风机变频至 5%，风机低频空转
2、中控操作工通知炉前操作工现场停 C0301、CO302 风机，关闭 PIC-131 阀、HC-250A 阀，打开 HC-130 放散阀
3、打开水封补水阀，进行封水封操作
4、中控操作工远程关闭 FIC201 阀，熄尾气炉，关闭 FIC203 阀，降低 C0402 风机变频，全开 HC-222 阀，保证干燥机内部微负压造粒操作工关闭 8 寸阀关闭中间品罐回配及吊包回配
5、炉前操作工退出轴向燃料油枪、径向原料油枪，一次、二次急冷水枪
6、其它按照正常停车操作进行操作造粒后部系统转入中间品仓</t>
  </si>
  <si>
    <t>造粒机都跳闸</t>
  </si>
  <si>
    <t>压缩风压力持续降低，且无升高希望，如何处理</t>
  </si>
  <si>
    <t>1、压缩风突然掉压（压力≤0.38MPa）后，中控立即通知现场人员并说明情况
2、中控人员必须将 FIC103 阀打手动，并且严禁在压缩风掉压期间对该阀进行阀位调整
3、将其它自动连锁阀打手动
4、通知造粒操作工（主操）检查主脉振打，炉前操作工检查废袋滤器和再处理袋滤器振
打，是否有振打出现异常造成压缩风大量泄漏
5、当压缩风（PI-610）压力持续逐步降低时，应立即通知调度室进行加压若压缩风压
力可保持在 0.35MPa 之上，则无需进行其它操作，直至压力恢复正常后，再将各连锁自动阀恢
复在自动状态
6、因燃烧风和原料油等连锁自动阀打手动时，均会有波动，通知造粒岗位 90 分钟后转入
中间品仓
7、若压缩风压力持续下降，将至 0.35MPa 以下，则要进行停操作回路处理
8、造粒系统按正常停机操作
9、停操作回路后，炉前可以停掉脉冲袋滤器、废气袋滤器等振打工艺风保证压缩风的
供应，维持预热回路时间，同时也为压缩风掉压查找原因争取时间
10、若依旧不能维持压力，则要按照正常程序进行停预热回路操作
注：如果压缩风突然停止供给时，应当立即进行停机处理</t>
  </si>
  <si>
    <t>配油时油管炸垫子和倒油管漏点漏油</t>
  </si>
  <si>
    <t>1、快速停泵；2、关闭进出口阀门；3、快速用消防沙围堵；4、开旁通倒油，把油管中的油全倒入储备槽，用蒸汽清扫油管；5、通知检修人员和车间领导</t>
  </si>
  <si>
    <t>电机冒烟、冒火或温度超过规定值</t>
  </si>
  <si>
    <t>1、快速停泵；2、关闭进出口阀门；3、通知检修人员和车间领导</t>
  </si>
  <si>
    <t>泵体有强烈的金属撞击声或剧烈振动</t>
  </si>
  <si>
    <t>现场有明火或火种隐患</t>
  </si>
  <si>
    <t>管道破裂，泵进出口阀门掉铊泄漏</t>
  </si>
  <si>
    <t>1、快速停泵；2、快速用消防沙围堵3、通知检修人员和车间领导</t>
  </si>
  <si>
    <t>倒油时油管炸垫子和倒油管漏点漏油</t>
  </si>
  <si>
    <t>1、快速停泵；2、关闭进出口阀门；3、快速用消防沙围堵；4、开旁通阀把油管中的油用蒸汽清扫到卸油池，用蒸汽吹扫干净倒油管；5、通知检修人员和车间领导</t>
  </si>
  <si>
    <t>卸油时油车跑油</t>
  </si>
  <si>
    <t>1、立即要求司机关闭油车出口阀；2、快速用消防沙围堵；3、通知车间领导</t>
  </si>
  <si>
    <t>油槽顶冒烟，异味较大（未投用氮封装置时）</t>
  </si>
  <si>
    <t>1、检查烟气管是否畅通；2、蒸汽吹扫烟气管线；3、液压安全阀加水；4、降低油槽温度；5、提高引风机变频6、降低洗油塔内液位7、通知炭黑厂中控室调整捕沫器出口压力</t>
  </si>
  <si>
    <t>卸油时异味较大</t>
  </si>
  <si>
    <t>2、检查烟气管是否畅通；2、蒸汽吹扫烟气管线；3、液压安全阀加水；4、降低油槽温度；5、提高引风机变频6、降低洗油塔内液位7、通知炭黑厂中控室调整捕沫器出口压力</t>
  </si>
  <si>
    <t>槽顶冒烟，异味较大（投用氮封装置时）</t>
  </si>
  <si>
    <t>1、检查氮气缓冲罐减压后压力是否超压；2、检查液压安全阀是否液位不够标准；3、检查液压安全阀是否锈蚀有洞漏气；4、检查洗油封封堵液位是否超过工艺指标；5、检查是否有蒸汽吹扫入油槽内</t>
  </si>
  <si>
    <t>紧急停车</t>
  </si>
  <si>
    <t>在无任何准备下突然停车，必须采取的紧急措施；
1、首先尽快关闭所有雾化空气和环隙空气手阀，切断空气进口以保护原料油预热器和袋滤器，包括：煤气手阀、环隙空气、添加剂枪环隙空气、高温计环隙空气、添加剂雾化空气（注意原料油枪环隙空气是否关死）立即抽出原料油喷枪、添加剂喷枪、关死护管阀门，防止喷嘴烧坏，开启煤气罗茨风机放散阀如停电导致突然停车，金属喉口改为自压水保护喉口不被烧坏如长时间停电，用蒸汽吹扫原料油预热器管线，防止原料油预热器结焦，中控通知炼焦封水封
2、在上述操作的同时，应立即通知到用户车间和尾气燃烧炉，反应炉已紧急停车，主控室立即切断去尾气的总管阀门，打开放空烟囱阀门，同时通知其他岗位采取紧急措施
3、立即把急冷温度TIC-104设定值降到538℃
4、根据系统温度与停车时间处理好一、二急冷水枪
5、紧急停车措施完毕后，其他按正常停车处理</t>
  </si>
  <si>
    <t>余热锅炉紧急情况的处理办法</t>
  </si>
  <si>
    <t>余热锅炉在运行中遇到以下情况，系统必须立即停车
1、锅炉超压使汽包压力急剧上升，已超过最高许可工作压力，安全阀不动作或虽已动作而汽压仍不断上升
2、锅炉缺水，经“叫水”检查后，水位表仍未出现水位
3、锅炉满水，即汽包水位超过水位表最高可见水位，经冲洗水位表验证，仍不见水位
4、给水系统（包括备用给水系统）发生故障或损坏，不能保证连续向锅炉输送足够用水
5、烟管爆破或排污管严重泄漏，不能维持锅炉正常水位
6、所有锅炉压力表（包括仪表压力指示）或水位表（包括仪表水位指示），以及安全阀全部损坏，不能继续监督炉内汽压和水位锅炉受压元件（锅筒、烟管、汽包）泄漏或损坏且危及设备和人员安全</t>
  </si>
  <si>
    <t>干燥机滚筒着火</t>
  </si>
  <si>
    <t>1、通知造粒岗位，将产品切换到不合格品罐VO501中去，停不合格品罐的气密阀，停吸尘风机CO307
2、通知炉前岗位缩负荷，停风送系统，造粒岗位停造粒
3、立即停尾气燃烧炉，停止滚筒的加热，即立即切断尾气、空气、管线阀门
4、立即停废气加压风机C0402，同时关闭废气加压风机进口管线18＂和8＂档板
5、通知收集岗位，关闭废气袋滤器四个烟气阀
6、立即全部打开火箱烟囱阀门及火箱的人孔门
7、将蒸汽通入干燥机滚筒
8、过几分钟后，检查筒内的着火是否熄灭
9、火熄灭后，产品可切换成品罐内，不合格品罐内的炭黑应放进防火容器，放到隔离区，使之冷却后抛弃
10、确认明火完全熄灭后，根据班长指令，做好开车准备</t>
  </si>
  <si>
    <t>干燥滚筒突然停电</t>
  </si>
  <si>
    <t>1、全部打开火箱烟囱及火箱人孔门
2、用手动关闭尾气管路上的阀门
3、关闭废气加压风机C0402进口管路上的18＂和8＂档板
4、人力转动干燥滚筒
5、根据情况对产品处理</t>
  </si>
  <si>
    <t>锅炉的紧急停炉</t>
  </si>
  <si>
    <t>当锅炉机组发生设备及人身有危险的故障时，应采取紧急停炉措施
1、紧急停炉时，应先切断尾气（煤气），使尾气（煤气）放空，封尾气（煤气）水封；
2、全开主汽母管阀前疏水，全开应把握适度，防止阀门卡死；关闭锅炉进主汽母管电动阀；
3、减小鼓风机、引风机阀位，保持炉膛通风，维持炉膛压力，根据实际情况，是否停运鼓、引风机；
4、紧急停炉时，如果锅炉缺水或满水，可通过补水和排污进行调节水位，以降低炉内压力
5、调整除氧器水位、给水泵阀前压力和减温水流量；
6、紧急停炉完毕，报告值长，按照正常停炉进行其他操作</t>
  </si>
  <si>
    <t>动力车间</t>
  </si>
  <si>
    <t>锅炉灭火：炉膛负压明显增大，看不见火焰，炉膛温度显著下降尾气风机故障及碳黑生产线故障使尾气异常，炉膛负压大，进入大量空气，水冷壁管严重爆破</t>
  </si>
  <si>
    <t>1、切断入炉尾气来源，严禁向炉内送尾气，通知汽机尾气中断，汇报班长
2、加大炉膛负压，通风五分钟以上，排除炉内残余尾气，查明及消除熄灭原因后，按规定程序重新点火</t>
  </si>
  <si>
    <t>锅炉风机故障：电流表指针摆动过大，进出口风压发生变化，风机处发生异常声响，轴承温度升高，电动机外部温度升高</t>
  </si>
  <si>
    <t>1、发生轻微振动时，降低负荷运行，并加强监视，                       
2、若发生剧烈振动时，应立即停止风机运行，并通知汽轮机做紧急停机处理</t>
  </si>
  <si>
    <t>省煤器损坏：汽包水位下降，并在省煤器缝隙处有蒸汽冒出，引风机电流增大，排烟中
有明显的蒸汽成分给水质量引起管壁腐蚀，省煤器管道堵塞，省煤器连接不良</t>
  </si>
  <si>
    <t>1、损坏不严重；能维持水位，无扩大趋势可做低负荷短期运行，              
2、损坏严重时，停炉检修</t>
  </si>
  <si>
    <t>小反洗跑树脂：反洗流量大，开阀门过猛 中间排液管损坏</t>
  </si>
  <si>
    <t>1、停止反洗，静止5分钟后重新操作，调整反洗流量，缓慢开阀门
2、修理中间排水管、滤网</t>
  </si>
  <si>
    <t>大反洗跑树脂： 阀门开启过快，流量过大 中间排水装置或滤网损坏</t>
  </si>
  <si>
    <t>1、停止反洗，静止10分钟后，再进行正洗10分钟，重新反洗，缓慢开阀门，适当控制流量                                                   2、修理中间排水装置、滤网</t>
  </si>
  <si>
    <t>脱硫装置紧急停运：锅炉长时间燃烧不正常或含尘量过高故障；吸收塔浆液密度超设计值20%，经采取措施后无效；吸收塔浆液品质恶化，脱硫效率过低，经采取措施后无法恢复正常；吸收塔浆液pH值低于4、0以下，经采取措施后无效 ；吸收塔本体漏浆严重，处理无效；机封水全停</t>
  </si>
  <si>
    <t>1、应及时对停运设备及浆液管道进行冲洗
2、应及时对停运设备及浆液管道进行冲洗
3、定时检查系统中各池、罐、坑液位，检查各搅拌器运行情况，如果是长期停运，应将各池、罐、坑排空按要求进行设备的换油和维护工作；
4、停运期间应进行必要的消缺工作冬季停运应采取防冻措施</t>
  </si>
  <si>
    <t>尾气管线泄漏，一氧化碳中毒</t>
  </si>
  <si>
    <t>1、切断尾气来源，封好水封停止锅炉燃烧
2、疏散人群，安排警戒，设置隔离区
3、戴正压呼吸器进入现场，对中毒人员进行救援，及时将重伤员送至医院进行抢救
4、对尾气漏点进行处理</t>
  </si>
  <si>
    <t>受限空间中毒或窒息锅炉本体及烟道、脱硫塔及各浆液池、污水密封棚、化水站各罐体</t>
  </si>
  <si>
    <t>1、切断受限空间内所有设备的电源
2、打开受限空间的门窗/人孔/通风孔等，进行通风和气体置换
3、戴正压呼吸器进入现场，对中毒人员进行救援，及时将重伤员送至医院进行抢救
4、查明原因，进行处理</t>
  </si>
  <si>
    <t>尾气管线火灾</t>
  </si>
  <si>
    <t>1、切断尾气来源，封好水封停止锅炉燃烧
2、疏散人群，安排警戒，设置隔离区
3、戴正压呼吸器、穿防护服进入现场，用消防栓或干粉灭火器进行灭火
4、查明原因，进行处理</t>
  </si>
  <si>
    <t>员工中暑</t>
  </si>
  <si>
    <t>1、平时多喝水，如发现有中暑症状，及时饮用“藿香正气水”
2、中暑后，到通风阴凉地方，平卧，宽衣解扣，全身用凉水或酒精、白酒擦拭，可用扇子或电风扇吹风放热
3、轻度中暑初期，可喝一些清凉饮料，补充水分，或在饮用水中加入少量盐或小苏打，不可急于补充大量水分，否则，会引起呕吐、腹痛、恶心等症状
4、重度中暑，出现失去知觉现象，可指掐人中，使其苏醒若呼吸停止，应立即实施人工呼吸
5、发现紧急情况，立即就医</t>
  </si>
  <si>
    <t>高处坠落</t>
  </si>
  <si>
    <t>1、不要随意移动伤员，安抚好受伤人员的情绪
2、取急救箱，对外伤出血部分进行止血
3、对摔伤部位进行包扎固定
4、去消防中控室取担架，将伤员抬至担架上，送医治疗</t>
  </si>
  <si>
    <t>烧、烫伤</t>
  </si>
  <si>
    <t>1、立即停止作业
2、脱去或剪开衣物
3、冷水冲洗降温（水温越低效果越好，但不能低于-6℃，用冷水浸泡时间一般应持续10-15分钟）用流动的清水冲洗清理污染物，清洗至无物料；如有水疱时用消过毒的针穿透，涂烫伤膏
4、用消毒的纱布覆盖伤口，严重者就医</t>
  </si>
  <si>
    <t>防洪
应急处理</t>
  </si>
  <si>
    <t>1、汛期来临时，需对排水井、排水口、排水沟进行检查清理，保证无杂物、无堵塞
2、准备好防洪沙袋，将动力车间厂房各处的出口挡住
3、准备好防洪沙袋，将动力车间各处配电室的门口挡住
4、将排水井的井盖打开，同时在排水口处放上警示标识，防止人掉进去</t>
  </si>
  <si>
    <t>硝酸银中毒</t>
  </si>
  <si>
    <t>1、皮肤接触：脱去污染的衣物，用肥皂水和清水彻底冲洗皮肤
2、眼睛接触：提起眼睑，用流动清水或生理盐水冲洗，并及时就医
3、吸入：迅速脱离现场至空气新鲜处，保持呼吸道通畅如呼吸困难，及时用正压呼吸器的氧气瓶进行输氧如呼吸停止，立即进行人工呼吸
4、食入：用水漱口，饮用牛奶或蛋清，并及时就医</t>
  </si>
  <si>
    <t>氨水泄漏</t>
  </si>
  <si>
    <t>1、操作人员穿防护服、戴正压呼吸器，进入现场，查明泄露原因
2、因为设备原因引起泄露，马上通知设备部进行维修，在最短的时间内处理好氨水泄露
3、大范围泄漏，通知人员疏散，保证人员安全，现场做好警戒处理
4、泄漏的氨水经事故泵抽至脱硫浆化池进行稀释，稀释后加入脱硫塔内，循环使用</t>
  </si>
  <si>
    <t>盐酸泄漏</t>
  </si>
  <si>
    <t>1、操作人员穿防护服、戴正压呼吸器，进入现场，打开门窗、换气扇进行气体置换，并查明泄露原因
2、因为设备原因引起泄露，马上通知设备部进行维修，在最短的时间内处理好盐酸泄露
3、大范围泄漏，通知人员疏散，保证人员安全，现场做好警戒处理
4、泄漏的盐酸用水进行稀释，稀释后全部冲入中和水池内</t>
  </si>
  <si>
    <t>液碱泄漏</t>
  </si>
  <si>
    <t>1、操作人员穿防护服、戴正压呼吸器，进入现场，打开门窗、换气扇进行气体置换，并查明泄露原因
2、因为设备原因引起泄露，马上通知设备部进行维修，在最短的时间内处理好液碱泄露
3、大范围泄漏，通知人员疏散，保证人员安全，现场做好警戒处理
4、泄漏的液碱用水进行稀释，稀释后全部冲入中和水池内</t>
  </si>
  <si>
    <t>硫酸泄漏</t>
  </si>
  <si>
    <t>1、操作人员穿防护服、戴正压呼吸器，进入现场，打开门窗、换气扇进行气体置换，并查明泄露原因
2、因为设备原因引起泄露，马上通知设备部进行维修，在最短的时间内处理好硫酸泄露
3、大范围泄漏，通知人员疏散，保证人员安全，现场做好警戒处理
4、泄漏的硫酸经抽酸泵抽至硫酸存储箱内，以后再慢慢加入循环水池内使用掉</t>
  </si>
  <si>
    <t>发电机超温</t>
  </si>
  <si>
    <t>1、检查三相电流是否平衡，同时降低无功及有功负荷
2、检查冷风室的冷却水是否中断或水压降低
3、对测量仪表有怀疑时，通知有关人员检查
4、当温度仍不能降至允许值时，应将发电机解列检查</t>
  </si>
  <si>
    <t>发电机及
系统接地</t>
  </si>
  <si>
    <t>1、查明接地点，如确定为发电机本体接地时应立即解列停机
2、单相接地故障已达二小时仍未消除，则立即解列停机
3、拉开发电机PT刀闸，监视母线电压，接地是否消除，如接地消失则停用PT，由运行转为检修或测试</t>
  </si>
  <si>
    <t>发电机
自动跳闸</t>
  </si>
  <si>
    <t>1、按照解列操作规程，对发电机进行解列操作
2、查明是哪种保护动作
3、检查是否由于人为误动跳闸，如果确定是由于人为误动作所引起，应视汽轮机情况而决定是否开机并网运行
4、由于外网原因，及时联系调度，待外网正常后，进行并网操作</t>
  </si>
  <si>
    <t>发电机滑环电刷发生强烈火花的故障处理</t>
  </si>
  <si>
    <t>1、检查碳刷压力是否合适，有无卡涩，接触是否良好
2、更换不合格的碳刷
3、以上措施无效，应报告班长，降低负荷运行
4、减负荷无效时，申请解列停机</t>
  </si>
  <si>
    <t>发电机着火事故处理</t>
  </si>
  <si>
    <t>1、按照解列操作规程，对发电机进行解列操作
2、通知机炉人员立即打掉危急保安器，起动油泵，并破坏真空，使汽机的转速迅速降低，保持发电机200转/分左右
3、打开窥视孔，用干式灭火器灭火火熄灭后，方可停止转动</t>
  </si>
  <si>
    <t>6Mw发电机励磁保护</t>
  </si>
  <si>
    <t>1、点击励磁屏显示器上的“报警/状态量”，查看哪项保护动作，并进行处理
2、处理完成后，点击励磁屏上的“信号复归”按钮，进行保护复位</t>
  </si>
  <si>
    <t>西黑线跳闸</t>
  </si>
  <si>
    <t>1、按操作规程，将发电机进行解列操作
2、对讲机联系电工到现场，进行检查
3、电工检查无异常后，对存在报警的配电柜进行“复归”操作
4、“复归”正常后，对讲机通知各岗位人员，恢复供电
5、恢复供电后，再检查一下各配电柜是否有异常报警
6、等待锅炉汽机正常运行后，按操作规程进行并网操作</t>
  </si>
  <si>
    <t>锅炉满水处理</t>
  </si>
  <si>
    <t>验证水位计正确水位，将自动装置切换手动位置，打开主蒸汽管道疏水门，通知汽机紧急停机，停止给水并加强放水，消除故障后再投入运行操作员对水位监视不严，调整不及时；给水自动调节装置失灵，水位计指示不准确，操作员对虚假水位判断失误导致误操作</t>
  </si>
  <si>
    <t>锅炉缺水处理</t>
  </si>
  <si>
    <t>验证水位计正确水位；若水位刚消失，加大给水后，水位仍下降，并在水位计中消失时，应立即停炉，继续向锅炉上水</t>
  </si>
  <si>
    <t>锅炉紧急
停机处理</t>
  </si>
  <si>
    <t>1、停炉时，应先切断尾气，使尾气放空，然后停烟气循环风机，鼓风机，减弱引风通风5-10分钟后，停引风机，打开炉门和烟道门，冷却炉膛
2、紧急停炉时，如果缺水或满水现象时可向锅炉进水和排污，以降低炉内压力
3、随锅炉的负荷降低，相应减少锅炉给水，保持锅炉的正常水位
4、尾气流量低于20000时，停烟气再循环系统，停烟气循环风机关闭烟气循环系统阀门
5、停炉时完全切断送入炉膛的尾气，使尾气放空鼓风机停运后，关闭变频阀位，适当调节引风机变频阀位,当炉膛温度低于400℃后再停引风机
6、停炉后，锅炉尚有汽压，应注意保持汽包内的正常水位
停炉时如停止上水，应开启旁路烟道或监视省煤器出口水温，使水温不低于180℃，如超过此温度应开启再循环门
7、在锅炉汽鼓压力尚未降至大气压力时，应对锅炉及辅机加以监视</t>
  </si>
  <si>
    <t>突然停一条4万吨生产线时锅炉的处理</t>
  </si>
  <si>
    <t>1、处理原则：优先调整75吨锅炉及1号发电机组，同时对35吨锅炉及2号机组进行微调
2、用大阀位快速关小75吨锅炉尾气调整阀1#、3#、4#到20阀位，提高尾气压力至1、5Kpa以上必要时，关闭3#或4#燃烧器
3、快速降低75吨烟气再循环风机频率至5--10频率（炉膛出口负压不摆动为准）
4、降低75吨锅炉引风机频率和鼓风机频率，保证锅炉燃烧正常炉膛出口负压-100pa左右
5、降低35吨烟气再循环风机频率至5--20频率（炉膛出口负压不摆动为准）
6、关小35吨锅炉尾气调整阀，配合75吨锅炉，提高尾气压力至3、0Kpa左右
7、调整35吨锅炉引风机、鼓风机频率，保证锅炉燃烧正常
8、调整减小两台锅炉的给水流量</t>
  </si>
  <si>
    <t>锅炉汽温和
汽压的调整</t>
  </si>
  <si>
    <t>1、运行中根据锅炉燃烧情况调整锅炉蒸发量使汽温、汽压保持正常范围
注意省煤器进出口水温，进水温度应在150℃，出口温度应低于省煤器出口压力下的饱和温度40℃
2、锅炉开机前，检查开启高、低温过热器疏水，直到过热器出口蒸汽温度达到额定值时方可全部关闭，在启动过程中可根据过热器出口蒸汽温度适当进行调节
3、锅炉投入尾气后，根据过热器出口蒸汽温度和减温器出口蒸汽温度的涨幅情况，及时开启给水泵供水，投入减温水
4、锅炉点火前期，75吨锅炉蒸发量少于15吨，35吨锅炉蒸发量少于10吨时，要用给水旁路手动上水，关闭给水主路手动阀，用给水再循环控制给水压力，保证锅炉连续给水减温水不能因给水压力的波动而波动
5、锅炉点火前期，水位不好控制时，可通过定排的方式控制锅炉水位但是不能破坏锅炉的自然水循环每组定排时间不能超过3分钟
6、锅炉点火前期，用锅炉对空排气电动阀控制锅炉蒸发量，保证过热器有一定的蒸汽通过不能对过热器进行干烧
7、锅炉点火前期，在压力达到0.3Mpa之前，过热器出口蒸汽温度每分钟不得超过2℃
8、点火后期，过热器出口蒸汽温度升高每分钟不得超过5℃.
9、锅炉点火完成，汽轮机开始用蒸汽时，汽轮机进汽压力，温度要平稳，这是要缓慢关闭对空排气，不能造成锅炉水位、温度大幅波动
10、由于锅炉主蒸汽温度具有滞后性、惯性、延长线等特点，所以要打好提前量，及时增减减温水
11、当锅炉运行平稳后，可投入减温器的给水自动调节装置，以维持过热汽温在正常范围内，自动调节失灵应及时改为手动，调节时不应骤增、骤减</t>
  </si>
  <si>
    <t>汽轮机水冲击</t>
  </si>
  <si>
    <t>1、 发现水冲击现象时，应立即按照紧急故障停机处理及时报告打开相关管道的所有疏水
2、停机过程中仔细倾听内部声音，密切监视机组惰走时间
3、检查推力轴承和各轴承温度、振动情况并监测轴向位移情况
4、如惰走时间内机组没有异常振动和摩擦异音，各轴承温度正常，盘车电动机电流在正常数值且稳定，则可继续起动汽轮机，但起动过程中要加强疏水和检查，如发现异常振动和摩擦应立即停机
5、如惰走时间明显缩短或汽轮机本体有异常声音，推力瓦温、轴向位移、账差等数据异常时，不经检查不允许机组重新启动运行</t>
  </si>
  <si>
    <t>汽轮机紧急故障停机</t>
  </si>
  <si>
    <t>1、立即打落危急保安器，切断汽轮机进汽
2、然后发“故障，紧急停机”呼号，当班班长立即组织各岗位人员进行紧急故障停机，当接到高配发电机“已解列”呼号时，检查汽机转速是否下降，不准汽轮机转速在无蒸汽状态下运行
3、关闭轴封进汽门，停用均压箱，破坏真空
4、起动电动油泵，维持润滑油压不低于0.08MPa，必要时用直流油泵供油
5、真空降低至-0.027MPa～-0.028MPa时，停止向轴封供汽 随着转速下降，相应也降低真空，转速到零时，真空也到零，同时停用均压箱
6、当汽轮机静止后，即可关闭隔离门，并打开隔离门前后疏水门和主汽门前疏水门，打开汽缸下疏水门
7、自动主汽门关闭至转子静止，这段时间为惰走时间，应密切监视，转子静止后，立即启动盘车装置
8、均压箱停运后，凝结水泵再运行5分钟即可停下
9、转子静止后，电动油泵应继续运转待轴承温度降至40℃以下及排汽缸温度降至50℃以下时方可停止                                    10、汽机静止后30分钟，而排汽温度不超过50℃，这时将冷凝器充满水后关闭进水门，待冷油器、空气冷却器不用水时，停下循环水泵
11、停机完毕，报告班长，并将停机时发生的异常情况记入值班日志中
12、对所有设备进行一次全面检查和全部清洁工作，如长期停用应作好保养工作
13、退出汽轮机主保护中的“汽轮机真空”“主汽门开关”“发电机跳闸”保护</t>
  </si>
  <si>
    <t>真空下降</t>
  </si>
  <si>
    <t>1、针对上述原因全面检查设备系统，采取相应的措施调整处理
2、真空下降至-0.079MPa时，投入备用射水泵运行，并迅速查明原因
3、当真空继续下降时，原则上降低负荷，直至不下降为止        4、在降低负荷时运行30分钟真空仍没有上升，则继续减负荷，在下列情况下可维持所带负荷时暂时运行，并迅速查明原因消除缺陷
5、真空维持在一定程度不再下降
6、振动正常，推力轴承温度正常
7、监视段压力不超过带该负荷下监视段压力
8、排汽缸温度不超过70℃</t>
  </si>
  <si>
    <t>精制车间</t>
  </si>
  <si>
    <t>塔顶温度突然升高时的操作</t>
  </si>
  <si>
    <t>1、检查回流泵上量是否中断，如果是上量中断，再检查其原因若是回流液温度高不上油，可启用备用泵打回流，并及时调节冷却器及冷凝冷却器，使油温降低后换回原泵
2、如回流液温度不高，是由于回流泵本身毛病不上量，应使用备用泵，并通知机修工维修如备用泵也不好用，按正常停机处理</t>
  </si>
  <si>
    <t>脱水突然停电</t>
  </si>
  <si>
    <t>1、关闭焦油加热器高温蒸汽气动阀前手动阀门，因为气动阀归零后关闭不严.打开焦油加热器高温蒸汽底部放空,使加热器热量释放
2、焦油冷却器循环水进出口阀门关闭，将水放空，以免冷却器内焦油粘稠！
3、若停电时间过长，应将焦油加热器、无水焦油循环管，循环泵泵头，抽出泵泵头放空到地下槽脱水塔内物料自然降温！
4、若来电后蒸汽和压缩风恢复正常，应吹扫通原料进料、无水焦油循环、无水焦油抽出管线</t>
  </si>
  <si>
    <t>蒸馏停循环水时的操作</t>
  </si>
  <si>
    <t>1、通知中控，微火加热或停炉
2、停止脱水塔进料，将进塔原料焦油切换到开停工槽，焦油打外循环
3、关闭粗苯冷凝冷却器、三混油冷却器的冷却水的出口阀门
4、用新鲜水给冷凝器、冷却器外浇水降温若长时间停水，按正常停炉处理</t>
  </si>
  <si>
    <t>蒸馏管式炉弯头或炉管烧坏时的操作</t>
  </si>
  <si>
    <t>1、立即打开消火蒸汽
2、漏油不大或仅是冒烟时，按正常停炉进行；漏油严重，按紧急停炉处理
3、如漏油发生火灾，除按紧急停炉处理外，立即打开消火蒸汽灭火，同时通知车间、安环科，并组织人员抢救</t>
  </si>
  <si>
    <t>原料焦油泵、无水焦油抽出泵后压力增加时的操作</t>
  </si>
  <si>
    <t>1、取原料焦油泵、无水焦油抽出泵的焦油化验水分，如果水分超过规定应换原料槽
2、水分不大但压力不断增加，应检查是否有管道、换热器堵塞，如继续升高按正常停工处理</t>
  </si>
  <si>
    <t>馏分塔及整个系统压力增加时的操作</t>
  </si>
  <si>
    <t>1、检查冷凝器、冷却器是否堵塞，原料焦油是否中断，如堵塞时应设法扫通，原料焦油中断，按正常停炉处理
2、如冷凝器、冷却器正常，则可能是喷射器、不凝气冷却器及真空系统堵塞应停止馏分塔进料及采出，并关闭回流，按正常停炉处理</t>
  </si>
  <si>
    <t>蒸馏塔顶温度突然升高时的操作</t>
  </si>
  <si>
    <t>1、 检查回流泵上量是否中断，如果是上量中断，再检查其原因若是回流液温度高不上油，可启用备用泵打回流，并及时调节冷却器及冷凝冷却器，使油温降低后换回原泵
2、 如回流液温度不高，是由于回流泵本身毛病不上量，应使用备用泵，并通知机修工维修如备用泵也不好用，按正常停炉处理</t>
  </si>
  <si>
    <t>蒸馏管式炉出口温度过高</t>
  </si>
  <si>
    <t>1、中控室DCS快速关闭尾气切断阀、调节阀，通知现场操作人员关闭尾气手动阀
2、待温度正常后，按照正常管式炉操作程序操作</t>
  </si>
  <si>
    <t>改质管式炉出口温度过高</t>
  </si>
  <si>
    <t>1、中控室DCS快速关闭尾气切断阀、调节阀，通知现场操作人员关闭尾气手动阀
2、待温度正常后，按照正常管式炉操作程序操作
3、加大循环泵变频，增大循环流量，防止炉管结焦</t>
  </si>
  <si>
    <t>高低温导热油不上量</t>
  </si>
  <si>
    <t>1、现成操作人员立刻导泵，保证高低温导热油运行平稳
2、同时中控DCS工立即关小尾气调节阀，保证蒽油和改质沥青冷却后温度
3、长时间无法启动高低温导热油泵，按正常停机处理</t>
  </si>
  <si>
    <t>液碱泄漏应急操作</t>
  </si>
  <si>
    <t>1、发现液碱泄露时，现场人员第一时间封锁现场，疏散无关人员；维持现场秩序，对附近的人员发出警告，禁止人员靠近以防止受到伤害同时，向车间汇报情况
2、关闭在液碱泄露处上游最近的阀门，制止液碱继续泄露
3、液碱停止泄露后，使用特定容器收集泄露液，封存，待事后处理残留的泄露液用大量自来水冲洗，冲洗水由废水系统排走
4、泄露液清理完后，检查液碱泄露原因，及时解决液碱泄露问题以恢复正常生产</t>
  </si>
  <si>
    <t>分离器顶冒油</t>
  </si>
  <si>
    <t>1、减少投料量或走交通管
2、检查分离器加热阀门，如果开着立即关掉
3、检查进分离器夹套蒸汽阀门是否开的太大，关小些
4、检查油满口是否堵塞，油管进行扫汽检查是否畅通</t>
  </si>
  <si>
    <t>工业萘停电</t>
  </si>
  <si>
    <t>1、中控DCS工立即关闭尾气调节阀、切断阀
2、中控DCS工塔工及时将工业萘管式炉燃烧器阀门关，先不要进行炉膛吹打(原因是蒸汽带大量冷凝水损坏炉管)
3、班长到三楼将脱酚油冷却器到喷射器的气相阀门(DN150)关闭，缓冲罐底部连接到脱酚油管线排空阀门关闭酚油冷凝器连接到脱酚油管线排空阀门关闭工业萘采出改入中间槽
4、待来电、来水后工业萘工段人员及时将工业萘回流泵、初、精循环泵、脱酚油回流泵、原料泵启动(各泵所需流量根据现场温度调节)点炉正常升温（长时间停电可将工业萘回流管线、原料管线、初向精投料管线吹扫干浄初、精循环油温度高不可吹扫)初、精循环温度低至150度方可吹扫
5、来电时将真空泵启动压力控制在-45--50KPA，(真空泵开启有负压显示同时观察工业萘喷射器及缓冲罐是否有负压)有负压时调节真空缓冲罐气动调节阀门观察初塔顶压力情况，直至初塔顶所需的负压值</t>
  </si>
  <si>
    <t>工业萘停水</t>
  </si>
  <si>
    <t>1、中控DCS微火加热或停炉
2、关闭各冷凝冷却器、冷却水的出口阀门
3、若短时间停水，可用外部水喷淋降温，若长时间停水，按正常停工处理</t>
  </si>
  <si>
    <t>改质沥青闪蒸塔、滞留塔压力过高、塔压不稳，波动大</t>
  </si>
  <si>
    <t>1、塔压缓慢升高，管线夹套内漏造成塔压过高，排查管线
2、滞留塔吹扫漏蒸汽冷凝水，会使塔压升高
3、检查1#2#闪蒸油冷凝器油气产出阀门开度，冷凝器闪蒸油产出情况，如冲洗油槽上涨，冲洗油槽温度升高，吹扫闪蒸油产出管线
4、检查真空机组泵进出口是否堵塞，阀门是否完好
5、塔压不稳，气液分离器液位也会增长，检查真空泵进出口管线温度，对真空泵洗油冷却进行检查
6、塔压波动，保证两塔液位正常，检查液位计保温情况
7、保证高温沥青进料量稳定，入炉量稳定</t>
  </si>
  <si>
    <t>改质沥青反应釜底阀和管道出料不畅通怎么处理</t>
  </si>
  <si>
    <t>1、管线不畅通根据各反应釜液位变化确定哪一路不畅通，可利用放料进行反复冲刷管线进行疏通，也可按吹扫步骤进行吹扫管线
2、釜底阀门不畅通，可以利用单独放料进行反复冲刷管线进行疏通
3、如：长时间造成堵管，可先停止反应釜进料并对反应釜温度做出相应调整，并利用吹扫管线进行疏通或利用中间槽液下泵临时管进行相应管线单独对反顶
注：以上操作必须通知工段长及以上领导，等领导到现场一起进行操作</t>
  </si>
  <si>
    <t>改质沥青管式炉炉管、出口弯头等漏油</t>
  </si>
  <si>
    <t>1、立即打开炉膛吹扫蒸汽；
2、按紧急停炉处理，同时关闭循环油管回塔阀门和塔底油料出口阀门，尽量避免更多的油料从漏点泄露到炉膛内；
3、如漏油发生火灾，进行紧急停炉处理外，立即组织人员进行抢救，同时向公司汇报组织消防抢救</t>
  </si>
  <si>
    <t>冷凝冷却器水管堵塞时的操作</t>
  </si>
  <si>
    <t>1、若冷凝冷却器出口油温、水温均升高，而且塔压增加时，应按正常停炉处理</t>
  </si>
  <si>
    <t>蒸吹釜内压力突然升高并超过规定值时的处理</t>
  </si>
  <si>
    <t>1、增加冷却水的供给量
2、如果增加冷却水量无效，则停工处理检查净酚盐流出管是否堵塞
3、直接蒸汽加入量大，降低蒸汽量
4、釜顶入油水分离器管道堵塞</t>
  </si>
  <si>
    <t>储运中心</t>
  </si>
  <si>
    <t>火灾</t>
  </si>
  <si>
    <t>若有着火现象，使用灭火器迅速向着火部位喷射直到没有火苗泛起为止，若火势较大，在扑救的同时及时拨打119电话</t>
  </si>
  <si>
    <t>车辆伤害</t>
  </si>
  <si>
    <t>发生车辆伤害事故，不要轻易移动受伤者，保持其呼吸道通畅有出血时，应有效止血后对伤口进行简单的包扎如果发生骨折，用双手稳定及承托受伤部位，限制骨折处活动并设置软垫，用绷带、夹板或替代品妥善固定伤肢同时拨打急救电话</t>
  </si>
  <si>
    <t>容器爆炸</t>
  </si>
  <si>
    <t>发生容器爆炸事故，立即切断动力电源或进气阀门应立即上报，有人员受伤及时拨打急救电话</t>
  </si>
  <si>
    <t>起重伤害</t>
  </si>
  <si>
    <t>发生起重伤害事故，立即切断电源疏散撤离人员，有人员受伤及时拨打急救电话</t>
  </si>
  <si>
    <t>灼烫</t>
  </si>
  <si>
    <t>1、迅速将烫伤人脱离危险区进行冷疗，面积较少的烫伤应用大量冷水清洗，大面积烫伤的要立即送到医院
2、高温液体烫伤：应立即将被浸湿的衣服脱掉，如果与皮肤发生粘连，不得强行脱烫伤人员的衣服，以免扩大损伤面积
3、对烫伤严重的应禁止大量饮水防止休克；对呼吸道损伤的应保持呼吸畅通，解除气道阻塞</t>
  </si>
  <si>
    <t>机械伤害</t>
  </si>
  <si>
    <t>1、停运设备；
2、采取正确的方法使伤者的受伤部位与机械脱离；
3、对伤者进行现场施救，采取包扎止血措施；
4、向上级报告,根据情况拨打“120”急救电话；
5、等待医护人员到来</t>
  </si>
  <si>
    <t>中毒和窒息</t>
  </si>
  <si>
    <t>1、施救人员穿戴好劳动防护用品(呼吸器、安全绳等),系好安全带,方可进入有限空间施救；
2、用安全带系好被抢救者两腿根部及上体，妥善提升使患者脱离危险区域，施救人员与外面监护人保持联络；
3、向上级报告，并拨打"120”急救电话,送医院救治</t>
  </si>
  <si>
    <t>油品中心</t>
  </si>
  <si>
    <t>油品中心原料油储罐泄漏应急处理</t>
  </si>
  <si>
    <t>立即关闭雨水出水口阀门，找到泄漏点并关闭泄漏点相关阀门进行堵漏如阀门失效就近用沙土构建临时围堰，让漏油流向指定地点，并用专用油泵将泄漏油品抽入其他油池或油罐</t>
  </si>
  <si>
    <t>油品中心脱水塔泄漏应急处理</t>
  </si>
  <si>
    <t>1、当发现油泄漏时立即关闭蒸汽阀门，原料油罐出口阀门停止脱水2、先堵排水沟出口，戴上防毒面具将塔底油通过无水抽出泵抽到储罐，停掉焦油加热循环泵3、停掉无水焦油抽出泵、废水回流泵，开启旁通管线阀门和加热器、预热器、冷却器底部排净阀门，把油通过管线流入6#卸油池，再由6#抽油泵抽到储罐4、用沙袋围堵油泄漏处，将收回的油品送进6#卸油池，维修车间对损坏设备进行维修</t>
  </si>
  <si>
    <t>油品中心卸油时油泄漏应急处理</t>
  </si>
  <si>
    <t>1、油罐车阀门泄漏时，关闭油车上阀门，并用沙土临时建立围堰，防止油品污染扩散，并用油桶对泄漏油品进行回收至其它卸油池内由供货单位将车阀门修理好在卸油2、卸油池外溢时用沙土建立临时围堰防止油品污染扩散用油桶对泄漏油品进行回收到其它卸油池内</t>
  </si>
  <si>
    <t>检测中心</t>
  </si>
  <si>
    <t>化验室仪器设备发生异常响声、断电或漏电</t>
  </si>
  <si>
    <t>1、立即停止操作，并及时切断电源                                                    2、若发现人员触电后，将触电者迅速移至通风干燥处仰卧，松开上衣和裤袋，如有心跳停止，立即进行人工呼吸和心肺复苏                                                                3、及时拨打120呼救电话，尽快送医院抢救     
4、若无人员伤亡，及时查找原因或及时联系专业人员</t>
  </si>
  <si>
    <t>化验室仪器设备发生短路等异常情况着火</t>
  </si>
  <si>
    <t>1、首先迅速切断电源，使用灭火器进行灭火
2、若上述方法不能控制火势第一时间拨打119，并报告上级领导</t>
  </si>
  <si>
    <t>油品分析组使用明火时油类着火</t>
  </si>
  <si>
    <t>1、首先迅速关闭天然气阀门，用消防沙、湿抹布灭火或灭火器进行灭火                              2、若上述方法不能控制火势，立即撤离并第一时间拨打119，并报告上级领导</t>
  </si>
  <si>
    <t>化验室氮气、氦气压力不正常、泄漏，造成缺氧窒息</t>
  </si>
  <si>
    <t>1、立即停止操作，用肥皂水检查减压阀、管线是否有漏气现象      
2、若大量泄漏，尽量采取紧急措施的情况后（关闭气瓶阀门），立即撤离现场至安全区域，并报告上级领导，                                                    
3、打开门窗，保持通风在通风一段时间后，对漏点进行处理，确认无泄漏后再使用</t>
  </si>
  <si>
    <t>化验室甲苯、邻苯二甲酸二丁酯等试剂泄漏造成中毒、窒息</t>
  </si>
  <si>
    <t>小量泄漏：1、打开门窗，佩戴好防护用品后用活性炭或其它材料吸收收集至专用废弃桶内进行废物处理                                     大量泄漏：1、如有试剂大量洒在地面上，应立即用砂土、泥块阴断液体的蔓延；迅速撤离泄漏污染区人员至空气新鲜处， 事故现场加强通风，蒸发残液，排除蒸气并进行隔离，严格限制出入，立即汇报上级领导</t>
  </si>
  <si>
    <t>化验机械设备开炼机密炼机等出现非正常响声、转轴逆行异常状况</t>
  </si>
  <si>
    <t>1、立即停止操作，并及时切断电源，查找原因或联系专业人员                                   2、若操作者发生机械伤伤害，立即按下紧急刹车，停止运行的机械设备，并大声呼救                                                      3、急救措施：对受伤处进行消毒、止血、包扎等临时措施，尽快就医</t>
  </si>
  <si>
    <t>化验人员未正确佩戴劳保用品，使用破损的玻璃器皿，造成割伤</t>
  </si>
  <si>
    <t>1、急救措施：若伤口较浅，用干净纱布按照局部按压法进行止血，再用双氧水或碘酒进行消毒包扎，若伤口出血较多，有明显的玻璃残渣，及时取出，消毒包扎后及时送往医院救治</t>
  </si>
  <si>
    <t>化验人员未正确佩戴劳保用品，使用高温设备造成烫伤</t>
  </si>
  <si>
    <t>立即剥去浸透热液的衣物，注意动作要轻，千万不要将皮肤搓破；尽快用自来水冲洗患处15分钟一20分钟；在清洗患处后，如果水疱没破，千万不要挑破水疱，因为破损的皮肤可能会引起感染用干净毛巾包好，送到医院治疗</t>
  </si>
  <si>
    <t>化验人员使用甲苯、硫酸等试剂时防护用品佩戴不规范或误操作造成的灼烫事故</t>
  </si>
  <si>
    <t>皮肤接触：脱去被污染的衣着，用肥皂水和清水彻底冲洗皮肤 　　    眼睛接触：提起眼睑，用流动清水或生理盐水冲洗就医 　　        吸入：迅速脱离现场至空气新鲜处保持呼吸道通畅如呼吸困难，给输氧如呼吸停止，立即进行人工呼吸就医 　　                      食入：饮足量温水，催吐，就医</t>
  </si>
  <si>
    <t>化验员岗位在工作过程中由于操作不当、防护措施未落实，发生触电、灼烫、火灾等</t>
  </si>
  <si>
    <t>1、触电
迅速切断电源，或用干燥绝缘物体挑开电线或带电物体，使伤者尽快脱离电源；将伤者移至安全地带；若触电者失去知觉，心脏、呼吸还在，应使其平卧，解开衣服，以利呼吸；若触电者呼吸、脉搏停止，必须实施人工呼吸或胸外心脏按压法抢救；向上级报告，并拨打“120”急救电话，送医院救治
2、灼烫
迅速将烫伤人脱离危险区进行冷疗，面积较少的烫伤应用大量冷水清洗，大面积烫伤的要立即送到医院高温液体烫伤：应立即将被浸湿的衣服脱掉，如果与皮肤发生粘连，不得强行脱烫伤人员的衣服，以免扩大损伤面积对烫伤严重的应禁止大量饮水防止休克；对呼吸道损伤的应保持呼吸畅通，解除气道阻塞
3、火灾
发现火情，迅速切断电源/气源；就近选取消防器材灭火，一般电气火灾禁止使用水、泡沫进行灭火，油浸式变压器着火应使用水基型灭火器进行灭火；如果火势太大，报告上级，根据情况，拨打“119”；等待公司消防人员及专业消防人员到来</t>
  </si>
  <si>
    <t>维修车间</t>
  </si>
  <si>
    <t>钳工岗位在工作过程中由于操作不当、防护措施未落实，发生火灾爆炸、触电、灼烫、高处坠落、机械伤害、中毒和窒息等</t>
  </si>
  <si>
    <t>1、火灾爆炸
发现火情，迅速切断电源/气源；就近选取消防器材灭火，一般电气火灾禁止使用水、泡沫进行灭火，油浸式变压器着火应使用水基型灭火器进行灭火；如果火势太大，报告上级，根据情况，拨打“119”；等待公司消防人员及专业消防人员到来
2、触电
迅速切断电源，或用干燥绝缘物体挑开电线或带电物体，使伤者尽快脱离电源；将伤者移至安全地带；若触电者失去知觉，心脏、呼吸还在，应使其平卧，解开衣服，以利呼吸；若触电者呼吸、脉搏停止，必须实施人工呼吸或胸外心脏按压法抢救；向上级报告，并拨打“120”急救电话，送医院救治
3、灼烫
迅速将烫伤人脱离危险区进行冷疗，面积较少的烫伤应用大量冷水清洗，大面积烫伤的要立即送到医院高温液体烫伤：应立即将被浸湿的衣服脱掉，如果与皮肤发生粘连，不得强行脱烫伤人员的衣服，以免扩大损伤面积对烫伤严重的应禁止大量饮水防止休克；对呼吸道损伤的应保持呼吸畅通，解除气道阻塞
4、高处坠落
迅速将伤者移至安全地带；若伤者发生窒息，立即解开衣领，清除口鼻异物；如伤者出血，包扎伤口，有效止血；若伤者骨折、关节伤等立即固定；向上级报告，并拨打“120”急救电话，送医院救治
5、机械伤害
立即断电使机械停止运转；采取正确的方法使伤者的受伤部位与机器脱离；报告上级，根据情况，拨打“119”、“120”急救电话；简单包扎伤者，等待救援
6、中毒和窒息
施救人员穿戴好劳动防护用品（呼吸器、安全绳等），系好安全绳，方可进入受限空间施救；用安全绳系好被抢救者两腿根部及上体，妥善使患者脱离危险区域；向上级报告，并拨打“120”急救电话，送医院救治</t>
  </si>
  <si>
    <t>电工岗位在工作过程中由于操作不当、防护措施未落实，发生触电、灼烫、火灾等</t>
  </si>
  <si>
    <t>仪表岗位在工作过程中由于操作不当、防护措施未落实，发生触电、灼烫、火灾等</t>
  </si>
  <si>
    <t>1、触电                                                                                                                                                                                                                               迅速切断电源，或用干燥绝缘物体挑开电线或带电物体，使伤者尽快脱离电源；将伤者移至安全地带；若触电者失去知觉，心脏、呼吸还在，应使其平卧，解开衣服，以利呼吸；若触电者呼吸、脉搏停止，必须实施人工呼吸或胸外心脏按压法抢救；向上级报告，并拨打“120”急救电话，送医院救治                                                                                                                                                                             2、灼烫
迅速将烫伤人脱离危险区进行冷疗，面积较少的烫伤应用大量冷水清洗，大面积烫伤的要立即送到医院高温液体烫伤：应立即将被浸湿的衣服脱掉，如果与皮肤发生粘连，不得强行脱烫伤人员的衣服，以免扩大损伤面积对烫伤严重的应禁止大量饮水防止休克；对呼吸道损伤的应保持呼吸畅通，解除气道阻塞
3、火灾
发现火情，迅速切断电源/气源；就近选取消防器材灭火，一般电气火灾禁止使用水、泡沫进行灭火，油浸式变压器着火应使用水基型灭火器进行灭火；如果火势太大，报告上级，根据情况，拨打“119”；等待公司消防人员及专业消防人员到来</t>
  </si>
  <si>
    <t>焊工和钳工岗位在工作过程中由于操作不当、防护措施未落实，发生火灾爆炸、触电或电灼伤、烫伤、高处坠落、机械伤害、窒息中毒等</t>
  </si>
  <si>
    <t>1、火灾爆炸
发生着火爆炸后，现场人员要紧急撤离，同时向上级汇报所在单位应立即启动应急预案，在安全的条件下采取灭火措施，将易燃易爆品转移到安全地带，防止发生二次爆炸
2、触电或电灼伤
应立即切断电源或使人体脱离危险源，同时向上级汇报，进行现场急救，并将伤者送医院救治
3、烫伤
应立即用大量清洁冷水冲洗伤处，同时向上级汇报，及时就医
4、高处坠落
当人员头部先着地，有呕吐、昏迷症状，可能已经出现颅脑损伤，应立即将其送往医院抢救伤者耳鼻出血时，严禁用手帕、棉花、纱布堵塞伤者腰背部先着地，可能出现脊柱骨折，应顺着伤者的躯干轴线，使其滚身移至硬担架或木板床上，取平卧位，运送过程中，应注意减少颠簸可拨打120急救电话，同时向上级汇报
5、机械伤害
立即停止操作，使伤者脱离危险源，采取止血、包扎等现场急救措施，同时向上级汇报，拨打急救电话或将伤者送医院救治
6、窒息中毒
发现人员窒息、中毒，应立即将其移到通风良好和有新鲜空气的地方，解开其领扣腰带，注意保暖，可采取心肺复苏等急救措施，拨打急救电话，同时向上级汇报</t>
  </si>
  <si>
    <t>电工岗位在工作过程中由于操作不当、防护措施未落实，发生触电、电灼伤、电气火灾等</t>
  </si>
  <si>
    <t>1、触电
电工接触配电设备时，首先要用试电笔测试设备表面是否带电，防止触电发现有人触电时，应立即切断电源或使人体脱离带电体，并进行现场急救，同时向上级汇报，及时送伤者就医
2、电灼伤
应立即停止操作，远离带电体，断开电源，同时向上级汇报，及时送伤者就医
3、电气火灾
检查配电设备时，如果各种电器元件接触部位有氧化腐蚀现象，应立即断电检查，以防设备烧损或发生电气火灾遇电气火灾，应设法及时切断电源，然后再进行扑救如果不能及时切断电源，可用二氧化碳、干粉灭火器灭火，同时向上级汇报，拨打火警电话</t>
  </si>
  <si>
    <t>检维修作业过程中由于各种异常情况造成的常见伤害</t>
  </si>
  <si>
    <t>1、轻微损伤
立即用消毒剂清洗伤口周围，注意勿触及伤口如无消毒药水，可用清水洗涤伤口，并用消毒纱布遮盖伤口若伤口发生红肿或刺痛，应立即就医
2、眼睛受伤
化学品（二甲基甲酰胺、甲苯等）不慎进入眼睛时，应立即用大量清水冲洗冲洗时应将眼睛睁开，使水能流过眼球外物入眼或眼睛被碰伤后，应用纱布将眼睛轻轻遮盖，尽快就医
3、伤口流血
若伤口内没有异物，应用消毒纱布包扎，并用手紧压该处若伤口内有异物，包扎前应放上敷垫遮盖伤口，并尽快就医
4、骨折
固定受伤部位，不要轻易移动伤者可用木棍和绳索进行固定，保护伤者拨打救护电话或立即送伤者就医
5、休克
让伤者平躺，尽量垫高足踝帮助伤者松开衣领和皮带切勿给伤者食物、饮料，切勿随便移动伤者 拨打救护电话或立即送伤者就医
6、陷入昏迷
评估伤者反应，轻摇伤者肩膀，大声清楚地向伤者发问，观察其反应发现伤者无反应时，应帮助其清除鼻咽部位的分泌物或异物，使其保持呼吸畅通检查伤情，如出血要马上止血使伤者侧卧位躺下，拨打救护电话或立即送伤者就医
7、烧伤
轻微烧伤时，可用清水冲洗伤处，再用消毒纱布遮盖伤处严重烧伤时，应立即送伤者就医</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</si>
</sst>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2"/>
      <color theme="1"/>
      <name val="宋体"/>
      <charset val="134"/>
      <scheme val="minor"/>
    </font>
    <font>
      <b/>
      <sz val="18"/>
      <color theme="1"/>
      <name val="宋体"/>
      <charset val="134"/>
      <scheme val="minor"/>
    </font>
    <font>
      <b/>
      <sz val="12"/>
      <color theme="1"/>
      <name val="宋体"/>
      <charset val="134"/>
      <scheme val="minor"/>
    </font>
    <font>
      <sz val="16"/>
      <color theme="1"/>
      <name val="宋体"/>
      <charset val="134"/>
    </font>
    <font>
      <sz val="12"/>
      <color theme="1"/>
      <name val="宋体"/>
      <charset val="134"/>
    </font>
    <font>
      <sz val="10"/>
      <color theme="1"/>
      <name val="方正兰亭黑简体"/>
      <charset val="134"/>
    </font>
    <font>
      <sz val="20"/>
      <color theme="1"/>
      <name val="宋体"/>
      <charset val="134"/>
    </font>
    <font>
      <b/>
      <sz val="11"/>
      <color theme="1"/>
      <name val="宋体"/>
      <charset val="134"/>
    </font>
    <font>
      <b/>
      <sz val="12"/>
      <color rgb="FF111111"/>
      <name val="宋体"/>
      <charset val="134"/>
    </font>
    <font>
      <sz val="11"/>
      <color theme="1"/>
      <name val="宋体"/>
      <charset val="134"/>
    </font>
    <font>
      <sz val="14"/>
      <color theme="1"/>
      <name val="宋体"/>
      <charset val="134"/>
    </font>
    <font>
      <b/>
      <sz val="10.5"/>
      <color rgb="FF333333"/>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1" fillId="0" borderId="0" applyNumberFormat="0" applyFill="0" applyBorder="0" applyAlignment="0" applyProtection="0">
      <alignment vertical="center"/>
    </xf>
    <xf numFmtId="0" fontId="22" fillId="3" borderId="11" applyNumberFormat="0" applyAlignment="0" applyProtection="0">
      <alignment vertical="center"/>
    </xf>
    <xf numFmtId="0" fontId="23" fillId="4" borderId="12" applyNumberFormat="0" applyAlignment="0" applyProtection="0">
      <alignment vertical="center"/>
    </xf>
    <xf numFmtId="0" fontId="24" fillId="4" borderId="11" applyNumberFormat="0" applyAlignment="0" applyProtection="0">
      <alignment vertical="center"/>
    </xf>
    <xf numFmtId="0" fontId="25" fillId="5" borderId="13" applyNumberFormat="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32">
    <xf numFmtId="0" fontId="0" fillId="0" borderId="0" xfId="0">
      <alignment vertical="center"/>
    </xf>
    <xf numFmtId="0" fontId="1"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3" fillId="0" borderId="4" xfId="0" applyFont="1" applyBorder="1" applyAlignment="1">
      <alignment horizontal="center" vertical="center" wrapText="1"/>
    </xf>
    <xf numFmtId="0" fontId="4" fillId="0" borderId="0" xfId="0" applyFont="1" applyAlignment="1">
      <alignment horizontal="left" vertical="center" wrapText="1"/>
    </xf>
    <xf numFmtId="0" fontId="1" fillId="0" borderId="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1" fillId="0" borderId="5" xfId="0" applyFont="1" applyBorder="1" applyAlignment="1">
      <alignment horizontal="center" vertical="center" wrapText="1"/>
    </xf>
    <xf numFmtId="0" fontId="5"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6" xfId="0" applyFont="1" applyBorder="1" applyAlignment="1">
      <alignment horizontal="center" vertical="center" wrapText="1"/>
    </xf>
    <xf numFmtId="0" fontId="1" fillId="0" borderId="7"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0" fillId="0" borderId="0" xfId="0" applyAlignment="1">
      <alignment horizontal="center" vertical="center" wrapText="1"/>
    </xf>
    <xf numFmtId="0" fontId="6" fillId="0" borderId="0" xfId="0" applyFont="1" applyAlignment="1">
      <alignment horizontal="center" vertical="center" wrapText="1"/>
    </xf>
    <xf numFmtId="0" fontId="7" fillId="0" borderId="0" xfId="0" applyFont="1" applyFill="1" applyAlignment="1">
      <alignment horizontal="center" vertical="center" wrapText="1"/>
    </xf>
    <xf numFmtId="0" fontId="8" fillId="0"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9" fillId="0" borderId="4" xfId="0" applyFont="1" applyBorder="1" applyAlignment="1">
      <alignment horizontal="left" vertical="center" wrapText="1"/>
    </xf>
    <xf numFmtId="0" fontId="10" fillId="0" borderId="0" xfId="0" applyFont="1" applyAlignment="1">
      <alignment horizontal="left" vertical="center" wrapText="1"/>
    </xf>
    <xf numFmtId="0" fontId="11" fillId="0" borderId="0" xfId="0" applyFont="1" applyFill="1" applyAlignment="1">
      <alignment horizontal="center" vertical="center" wrapText="1"/>
    </xf>
    <xf numFmtId="0" fontId="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12" fillId="0" borderId="4" xfId="0" applyFont="1" applyBorder="1" applyAlignment="1">
      <alignment horizontal="left" vertical="center" wrapText="1"/>
    </xf>
    <xf numFmtId="0" fontId="13" fillId="0" borderId="4"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6"/>
  <sheetViews>
    <sheetView tabSelected="1" zoomScale="115" zoomScaleNormal="115" workbookViewId="0">
      <pane ySplit="2" topLeftCell="A3" activePane="bottomLeft" state="frozen"/>
      <selection/>
      <selection pane="bottomLeft" activeCell="E1" sqref="E1"/>
    </sheetView>
  </sheetViews>
  <sheetFormatPr defaultColWidth="9" defaultRowHeight="13.5" outlineLevelCol="4"/>
  <cols>
    <col min="1" max="1" width="4.88333333333333" style="26" customWidth="1"/>
    <col min="2" max="2" width="22.7" style="26" customWidth="1"/>
    <col min="3" max="3" width="51.1" style="26" customWidth="1"/>
    <col min="4" max="4" width="74" style="26" customWidth="1"/>
    <col min="5" max="5" width="25.5416666666667" style="26" customWidth="1"/>
    <col min="6" max="16384" width="9" style="26"/>
  </cols>
  <sheetData>
    <row r="1" s="26" customFormat="1" ht="44" customHeight="1" spans="1:5">
      <c r="A1" s="27" t="s">
        <v>0</v>
      </c>
      <c r="B1" s="27"/>
      <c r="C1" s="27"/>
      <c r="D1" s="27"/>
      <c r="E1" s="8" t="s">
        <v>1</v>
      </c>
    </row>
    <row r="2" s="26" customFormat="1" ht="23" customHeight="1" spans="1:4">
      <c r="A2" s="28" t="s">
        <v>2</v>
      </c>
      <c r="B2" s="28" t="s">
        <v>3</v>
      </c>
      <c r="C2" s="28" t="s">
        <v>4</v>
      </c>
      <c r="D2" s="29" t="s">
        <v>5</v>
      </c>
    </row>
    <row r="3" ht="168" spans="1:4">
      <c r="A3" s="29">
        <f>MAX($A$2:A2)+1</f>
        <v>1</v>
      </c>
      <c r="B3" s="30" t="s">
        <v>6</v>
      </c>
      <c r="C3" s="31" t="s">
        <v>7</v>
      </c>
      <c r="D3" s="31" t="s">
        <v>8</v>
      </c>
    </row>
    <row r="4" ht="108" spans="1:4">
      <c r="A4" s="29">
        <f>MAX($A$2:A3)+1</f>
        <v>2</v>
      </c>
      <c r="B4" s="30" t="s">
        <v>9</v>
      </c>
      <c r="C4" s="31" t="s">
        <v>10</v>
      </c>
      <c r="D4" s="31" t="s">
        <v>11</v>
      </c>
    </row>
    <row r="5" ht="162" spans="1:4">
      <c r="A5" s="29">
        <f>MAX($A$2:A4)+1</f>
        <v>3</v>
      </c>
      <c r="B5" s="30" t="s">
        <v>12</v>
      </c>
      <c r="C5" s="29" t="s">
        <v>13</v>
      </c>
      <c r="D5" s="29" t="s">
        <v>14</v>
      </c>
    </row>
    <row r="6" ht="135" spans="1:4">
      <c r="A6" s="29">
        <f>MAX($A$2:A5)+1</f>
        <v>4</v>
      </c>
      <c r="B6" s="30" t="s">
        <v>15</v>
      </c>
      <c r="C6" s="29" t="s">
        <v>16</v>
      </c>
      <c r="D6" s="29" t="s">
        <v>17</v>
      </c>
    </row>
    <row r="7" ht="94.5" spans="1:4">
      <c r="A7" s="29">
        <f>MAX($A$2:A6)+1</f>
        <v>5</v>
      </c>
      <c r="B7" s="30" t="s">
        <v>18</v>
      </c>
      <c r="C7" s="29" t="s">
        <v>19</v>
      </c>
      <c r="D7" s="29" t="s">
        <v>20</v>
      </c>
    </row>
    <row r="8" ht="81" spans="1:4">
      <c r="A8" s="29">
        <f>MAX($A$2:A7)+1</f>
        <v>6</v>
      </c>
      <c r="B8" s="30" t="s">
        <v>21</v>
      </c>
      <c r="C8" s="29" t="s">
        <v>22</v>
      </c>
      <c r="D8" s="29" t="s">
        <v>23</v>
      </c>
    </row>
    <row r="9" ht="216" spans="1:4">
      <c r="A9" s="29">
        <f>MAX($A$2:A8)+1</f>
        <v>7</v>
      </c>
      <c r="B9" s="30" t="s">
        <v>24</v>
      </c>
      <c r="C9" s="29" t="s">
        <v>25</v>
      </c>
      <c r="D9" s="29" t="s">
        <v>26</v>
      </c>
    </row>
    <row r="10" ht="175.5" spans="1:4">
      <c r="A10" s="29">
        <f>MAX($A$2:A9)+1</f>
        <v>8</v>
      </c>
      <c r="B10" s="30" t="s">
        <v>27</v>
      </c>
      <c r="C10" s="29" t="s">
        <v>28</v>
      </c>
      <c r="D10" s="29" t="s">
        <v>29</v>
      </c>
    </row>
    <row r="11" ht="67.5" spans="1:4">
      <c r="A11" s="29">
        <f>MAX($A$2:A10)+1</f>
        <v>9</v>
      </c>
      <c r="B11" s="30" t="s">
        <v>30</v>
      </c>
      <c r="C11" s="29" t="s">
        <v>31</v>
      </c>
      <c r="D11" s="29" t="s">
        <v>32</v>
      </c>
    </row>
    <row r="12" ht="94.5" spans="1:4">
      <c r="A12" s="29">
        <f>MAX($A$2:A11)+1</f>
        <v>10</v>
      </c>
      <c r="B12" s="30" t="s">
        <v>33</v>
      </c>
      <c r="C12" s="29" t="s">
        <v>34</v>
      </c>
      <c r="D12" s="29" t="s">
        <v>35</v>
      </c>
    </row>
    <row r="13" ht="81" spans="1:4">
      <c r="A13" s="29">
        <f>MAX($A$2:A12)+1</f>
        <v>11</v>
      </c>
      <c r="B13" s="30" t="s">
        <v>36</v>
      </c>
      <c r="C13" s="29" t="s">
        <v>37</v>
      </c>
      <c r="D13" s="29" t="s">
        <v>38</v>
      </c>
    </row>
    <row r="14" ht="81" spans="1:4">
      <c r="A14" s="29">
        <f>MAX($A$2:A13)+1</f>
        <v>12</v>
      </c>
      <c r="B14" s="30" t="s">
        <v>39</v>
      </c>
      <c r="C14" s="29" t="s">
        <v>39</v>
      </c>
      <c r="D14" s="29" t="s">
        <v>40</v>
      </c>
    </row>
    <row r="15" ht="94.5" spans="1:4">
      <c r="A15" s="29">
        <f>MAX($A$2:A14)+1</f>
        <v>13</v>
      </c>
      <c r="B15" s="30" t="s">
        <v>41</v>
      </c>
      <c r="C15" s="29" t="s">
        <v>42</v>
      </c>
      <c r="D15" s="29" t="s">
        <v>43</v>
      </c>
    </row>
    <row r="16" ht="216" spans="1:4">
      <c r="A16" s="29">
        <f>MAX($A$2:A15)+1</f>
        <v>14</v>
      </c>
      <c r="B16" s="30" t="s">
        <v>44</v>
      </c>
      <c r="C16" s="29" t="s">
        <v>45</v>
      </c>
      <c r="D16" s="29" t="s">
        <v>46</v>
      </c>
    </row>
  </sheetData>
  <autoFilter xmlns:etc="http://www.wps.cn/officeDocument/2017/etCustomData" ref="A2:B16" etc:filterBottomFollowUsedRange="0">
    <extLst/>
  </autoFilter>
  <mergeCells count="1">
    <mergeCell ref="A1:D1"/>
  </mergeCells>
  <pageMargins left="0.275" right="0.196527777777778" top="0.118055555555556" bottom="0.0784722222222222" header="0.5" footer="0.5"/>
  <pageSetup paperSize="9" scale="9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472"/>
  <sheetViews>
    <sheetView workbookViewId="0">
      <pane ySplit="2" topLeftCell="A3" activePane="bottomLeft" state="frozen"/>
      <selection/>
      <selection pane="bottomLeft" activeCell="E2" sqref="E2"/>
    </sheetView>
  </sheetViews>
  <sheetFormatPr defaultColWidth="9" defaultRowHeight="12" outlineLevelCol="4"/>
  <cols>
    <col min="1" max="1" width="4.88333333333333" style="21" customWidth="1"/>
    <col min="2" max="2" width="31" style="21" customWidth="1"/>
    <col min="3" max="3" width="37.6666666666667" style="21" customWidth="1"/>
    <col min="4" max="4" width="70.225" style="21" customWidth="1"/>
    <col min="5" max="5" width="30.25" style="21" customWidth="1"/>
    <col min="6" max="16384" width="9" style="21"/>
  </cols>
  <sheetData>
    <row r="1" s="20" customFormat="1" ht="44" customHeight="1" spans="1:4">
      <c r="A1" s="22" t="s">
        <v>47</v>
      </c>
      <c r="B1" s="22"/>
      <c r="C1" s="22"/>
      <c r="D1" s="22"/>
    </row>
    <row r="2" s="20" customFormat="1" ht="28.8" customHeight="1" spans="1:5">
      <c r="A2" s="23" t="s">
        <v>2</v>
      </c>
      <c r="B2" s="23" t="s">
        <v>3</v>
      </c>
      <c r="C2" s="23" t="s">
        <v>4</v>
      </c>
      <c r="D2" s="23" t="s">
        <v>5</v>
      </c>
      <c r="E2" s="8" t="s">
        <v>1</v>
      </c>
    </row>
    <row r="3" ht="156.75" spans="1:4">
      <c r="A3" s="24">
        <v>1</v>
      </c>
      <c r="B3" s="25" t="s">
        <v>48</v>
      </c>
      <c r="C3" s="11" t="s">
        <v>49</v>
      </c>
      <c r="D3" s="11" t="s">
        <v>50</v>
      </c>
    </row>
    <row r="4" ht="71.25" spans="1:4">
      <c r="A4" s="24">
        <v>2</v>
      </c>
      <c r="B4" s="25" t="s">
        <v>51</v>
      </c>
      <c r="C4" s="11" t="s">
        <v>52</v>
      </c>
      <c r="D4" s="11" t="s">
        <v>53</v>
      </c>
    </row>
    <row r="5" ht="142.5" spans="1:4">
      <c r="A5" s="24">
        <v>3</v>
      </c>
      <c r="B5" s="25" t="s">
        <v>54</v>
      </c>
      <c r="C5" s="11" t="s">
        <v>55</v>
      </c>
      <c r="D5" s="11" t="s">
        <v>56</v>
      </c>
    </row>
    <row r="6" ht="128.25" spans="1:4">
      <c r="A6" s="24">
        <v>4</v>
      </c>
      <c r="B6" s="25" t="s">
        <v>57</v>
      </c>
      <c r="C6" s="11" t="s">
        <v>58</v>
      </c>
      <c r="D6" s="11" t="s">
        <v>59</v>
      </c>
    </row>
    <row r="7" ht="114" spans="1:4">
      <c r="A7" s="24">
        <v>5</v>
      </c>
      <c r="B7" s="25" t="s">
        <v>60</v>
      </c>
      <c r="C7" s="11" t="s">
        <v>61</v>
      </c>
      <c r="D7" s="11" t="s">
        <v>62</v>
      </c>
    </row>
    <row r="8" ht="71.25" spans="1:4">
      <c r="A8" s="24">
        <v>6</v>
      </c>
      <c r="B8" s="25" t="s">
        <v>63</v>
      </c>
      <c r="C8" s="11" t="s">
        <v>64</v>
      </c>
      <c r="D8" s="11" t="s">
        <v>65</v>
      </c>
    </row>
    <row r="9" ht="185.25" spans="1:4">
      <c r="A9" s="24">
        <v>7</v>
      </c>
      <c r="B9" s="25" t="s">
        <v>66</v>
      </c>
      <c r="C9" s="11" t="s">
        <v>67</v>
      </c>
      <c r="D9" s="11" t="s">
        <v>68</v>
      </c>
    </row>
    <row r="10" ht="114" spans="1:4">
      <c r="A10" s="24">
        <v>8</v>
      </c>
      <c r="B10" s="25" t="s">
        <v>69</v>
      </c>
      <c r="C10" s="11" t="s">
        <v>70</v>
      </c>
      <c r="D10" s="11" t="s">
        <v>71</v>
      </c>
    </row>
    <row r="11" ht="128.25" spans="1:4">
      <c r="A11" s="24">
        <v>9</v>
      </c>
      <c r="B11" s="25" t="s">
        <v>72</v>
      </c>
      <c r="C11" s="11" t="s">
        <v>73</v>
      </c>
      <c r="D11" s="11" t="s">
        <v>74</v>
      </c>
    </row>
    <row r="26" ht="89" customHeight="1"/>
    <row r="34" ht="45" customHeight="1"/>
    <row r="61" ht="30" customHeight="1"/>
    <row r="78" ht="323" customHeight="1"/>
    <row r="107" ht="15" customHeight="1"/>
    <row r="117" ht="15" customHeight="1"/>
    <row r="118" ht="54" customHeight="1"/>
    <row r="119" ht="80" customHeight="1"/>
    <row r="120" ht="95" customHeight="1"/>
    <row r="130" ht="50" customHeight="1"/>
    <row r="132" ht="54" customHeight="1"/>
    <row r="133" ht="54" customHeight="1"/>
    <row r="134" ht="56" customHeight="1"/>
    <row r="135" ht="106" customHeight="1"/>
    <row r="150" ht="75" customHeight="1"/>
    <row r="153" ht="30" customHeight="1"/>
    <row r="157" ht="38" customHeight="1"/>
    <row r="160" ht="28" customHeight="1"/>
    <row r="161" ht="46" customHeight="1"/>
    <row r="162" ht="65" customHeight="1"/>
    <row r="163" ht="93" customHeight="1"/>
    <row r="165" ht="30" customHeight="1"/>
    <row r="174" ht="30" customHeight="1"/>
    <row r="187" ht="75" customHeight="1"/>
    <row r="192" ht="90" customHeight="1"/>
    <row r="200" ht="90" customHeight="1"/>
    <row r="208" ht="90" customHeight="1"/>
    <row r="214" ht="30" customHeight="1"/>
    <row r="216" ht="67" customHeight="1"/>
    <row r="224" ht="45" customHeight="1"/>
    <row r="230" ht="30" customHeight="1"/>
    <row r="234" ht="30" customHeight="1"/>
    <row r="247" ht="60" customHeight="1"/>
    <row r="264" ht="30" customHeight="1"/>
    <row r="271" ht="75" customHeight="1"/>
    <row r="276" ht="30" customHeight="1"/>
    <row r="281" ht="45" customHeight="1"/>
    <row r="287" ht="49" customHeight="1"/>
    <row r="290" ht="57" customHeight="1"/>
    <row r="292" ht="46" customHeight="1"/>
    <row r="294" ht="49" customHeight="1"/>
    <row r="295" ht="64" customHeight="1"/>
    <row r="297" ht="42" customHeight="1"/>
    <row r="302" ht="80" customHeight="1"/>
    <row r="303" ht="62" customHeight="1"/>
    <row r="304" ht="59" customHeight="1"/>
    <row r="308" ht="60" customHeight="1"/>
    <row r="311" ht="73" customHeight="1"/>
    <row r="312" ht="115" customHeight="1"/>
    <row r="317" ht="49" customHeight="1"/>
    <row r="318" ht="87" customHeight="1"/>
    <row r="319" ht="66" customHeight="1"/>
    <row r="328" ht="45" customHeight="1"/>
    <row r="334" ht="28" customHeight="1"/>
    <row r="335" ht="33" customHeight="1"/>
    <row r="340" ht="45" customHeight="1"/>
    <row r="352" ht="28" customHeight="1"/>
    <row r="353" ht="20" customHeight="1"/>
    <row r="362" ht="75" customHeight="1"/>
    <row r="365" ht="60" customHeight="1"/>
    <row r="370" ht="15" customHeight="1"/>
    <row r="374" ht="60" customHeight="1"/>
    <row r="377" ht="30" customHeight="1"/>
    <row r="382" ht="45" customHeight="1"/>
    <row r="391" ht="45" customHeight="1"/>
    <row r="393" ht="54" customHeight="1"/>
    <row r="403" ht="45" customHeight="1"/>
    <row r="406" ht="45" customHeight="1"/>
    <row r="411" ht="45" customHeight="1"/>
    <row r="414" ht="45" customHeight="1"/>
    <row r="418" ht="30" customHeight="1"/>
    <row r="429" ht="45" customHeight="1"/>
    <row r="437" ht="45" customHeight="1"/>
    <row r="442" ht="45" customHeight="1"/>
    <row r="446" ht="45" customHeight="1"/>
    <row r="449" ht="45" customHeight="1"/>
    <row r="452" ht="105" customHeight="1"/>
    <row r="455" ht="45" customHeight="1"/>
    <row r="459" ht="30" customHeight="1"/>
    <row r="463" ht="30" customHeight="1"/>
    <row r="469" ht="35" customHeight="1"/>
    <row r="482" ht="30" customHeight="1"/>
    <row r="492" ht="30" customHeight="1"/>
    <row r="499" ht="45" customHeight="1"/>
    <row r="504" ht="45" customHeight="1"/>
    <row r="507" ht="30" customHeight="1"/>
    <row r="508" ht="24" customHeight="1"/>
    <row r="509" ht="30" customHeight="1"/>
    <row r="510" ht="60" customHeight="1"/>
    <row r="512" ht="60" customHeight="1"/>
    <row r="514" ht="33" customHeight="1"/>
    <row r="515" ht="45" customHeight="1"/>
    <row r="518" ht="30" customHeight="1"/>
    <row r="522" ht="30" customHeight="1"/>
    <row r="524" ht="60" customHeight="1"/>
    <row r="530" ht="30" customHeight="1"/>
    <row r="718" ht="118.8" customHeight="1"/>
    <row r="727" ht="118.8" customHeight="1"/>
    <row r="738" ht="118.8" customHeight="1"/>
    <row r="753" ht="105.6" customHeight="1"/>
    <row r="762" ht="66" customHeight="1"/>
    <row r="777" ht="38" customHeight="1"/>
    <row r="784" ht="92.4" customHeight="1"/>
    <row r="789" ht="66" customHeight="1"/>
    <row r="797" ht="79.2" customHeight="1"/>
    <row r="805" ht="92.4" customHeight="1"/>
    <row r="817" ht="26.4" customHeight="1"/>
    <row r="825" ht="66" customHeight="1"/>
    <row r="890" ht="39.6" customHeight="1"/>
    <row r="893" ht="14.4" customHeight="1"/>
    <row r="898" ht="132" customHeight="1"/>
    <row r="901" ht="132" customHeight="1"/>
    <row r="912" ht="211.2" customHeight="1"/>
    <row r="923" ht="39.6" customHeight="1"/>
    <row r="926" ht="26.4" customHeight="1"/>
    <row r="929" ht="26.4" customHeight="1"/>
    <row r="933" ht="52.8" customHeight="1"/>
    <row r="1025" ht="26.4" customHeight="1"/>
    <row r="1049" ht="26.4" customHeight="1"/>
    <row r="1069" ht="26.4" customHeight="1"/>
    <row r="1254" ht="14" customHeight="1"/>
    <row r="1430" ht="106" customHeight="1"/>
    <row r="1431" ht="171" customHeight="1"/>
    <row r="1432" ht="165" customHeight="1"/>
    <row r="1433" ht="26.4" customHeight="1"/>
    <row r="1435" ht="169" customHeight="1"/>
    <row r="1439" ht="173" customHeight="1"/>
    <row r="1440" ht="189" customHeight="1"/>
    <row r="1471" ht="52.8" customHeight="1"/>
    <row r="1472" ht="26.4" customHeight="1"/>
  </sheetData>
  <autoFilter xmlns:etc="http://www.wps.cn/officeDocument/2017/etCustomData" ref="A1:B11" etc:filterBottomFollowUsedRange="0">
    <extLst/>
  </autoFilter>
  <mergeCells count="1">
    <mergeCell ref="A1:D1"/>
  </mergeCells>
  <pageMargins left="0.275" right="0.196527777777778" top="0.118055555555556" bottom="0.0784722222222222" header="0.5" footer="0.5"/>
  <pageSetup paperSize="9" scale="70"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9"/>
  <sheetViews>
    <sheetView workbookViewId="0">
      <selection activeCell="E4" sqref="E4"/>
    </sheetView>
  </sheetViews>
  <sheetFormatPr defaultColWidth="9" defaultRowHeight="13.5" outlineLevelCol="4"/>
  <cols>
    <col min="1" max="1" width="7.10833333333333" style="2" customWidth="1"/>
    <col min="2" max="2" width="17.45" style="2" customWidth="1"/>
    <col min="3" max="3" width="39" style="2" customWidth="1"/>
    <col min="4" max="4" width="90.6166666666667" style="3" customWidth="1"/>
    <col min="5" max="5" width="27.625" style="3" customWidth="1"/>
    <col min="6" max="16384" width="9" style="3"/>
  </cols>
  <sheetData>
    <row r="1" ht="50" customHeight="1" spans="1:4">
      <c r="A1" s="4" t="s">
        <v>75</v>
      </c>
      <c r="B1" s="5"/>
      <c r="C1" s="5"/>
      <c r="D1" s="6"/>
    </row>
    <row r="2" s="1" customFormat="1" ht="29" customHeight="1" spans="1:5">
      <c r="A2" s="7" t="s">
        <v>2</v>
      </c>
      <c r="B2" s="7" t="s">
        <v>76</v>
      </c>
      <c r="C2" s="7" t="s">
        <v>77</v>
      </c>
      <c r="D2" s="7" t="s">
        <v>78</v>
      </c>
      <c r="E2" s="8" t="s">
        <v>1</v>
      </c>
    </row>
    <row r="3" ht="85.5" spans="1:4">
      <c r="A3" s="9">
        <f>MAX($A$2:A2)+1</f>
        <v>1</v>
      </c>
      <c r="B3" s="10" t="s">
        <v>79</v>
      </c>
      <c r="C3" s="10" t="s">
        <v>80</v>
      </c>
      <c r="D3" s="11" t="s">
        <v>81</v>
      </c>
    </row>
    <row r="4" ht="114" spans="1:4">
      <c r="A4" s="9">
        <f>MAX($A$2:A3)+1</f>
        <v>2</v>
      </c>
      <c r="B4" s="10" t="s">
        <v>79</v>
      </c>
      <c r="C4" s="10" t="s">
        <v>82</v>
      </c>
      <c r="D4" s="11" t="s">
        <v>83</v>
      </c>
    </row>
    <row r="5" ht="85.5" spans="1:4">
      <c r="A5" s="9">
        <f>MAX($A$2:A4)+1</f>
        <v>3</v>
      </c>
      <c r="B5" s="10" t="s">
        <v>79</v>
      </c>
      <c r="C5" s="10" t="s">
        <v>84</v>
      </c>
      <c r="D5" s="11" t="s">
        <v>85</v>
      </c>
    </row>
    <row r="6" ht="71.25" spans="1:4">
      <c r="A6" s="9">
        <f>MAX($A$2:A5)+1</f>
        <v>4</v>
      </c>
      <c r="B6" s="10" t="s">
        <v>79</v>
      </c>
      <c r="C6" s="10" t="s">
        <v>86</v>
      </c>
      <c r="D6" s="11" t="s">
        <v>87</v>
      </c>
    </row>
    <row r="7" ht="71.25" spans="1:4">
      <c r="A7" s="9">
        <f>MAX($A$2:A6)+1</f>
        <v>5</v>
      </c>
      <c r="B7" s="10" t="s">
        <v>79</v>
      </c>
      <c r="C7" s="10" t="s">
        <v>88</v>
      </c>
      <c r="D7" s="11" t="s">
        <v>89</v>
      </c>
    </row>
    <row r="8" ht="42.75" spans="1:4">
      <c r="A8" s="9">
        <f>MAX($A$2:A7)+1</f>
        <v>6</v>
      </c>
      <c r="B8" s="10" t="s">
        <v>79</v>
      </c>
      <c r="C8" s="10" t="s">
        <v>90</v>
      </c>
      <c r="D8" s="11" t="s">
        <v>91</v>
      </c>
    </row>
    <row r="9" ht="99.75" spans="1:4">
      <c r="A9" s="9">
        <f>MAX($A$2:A8)+1</f>
        <v>7</v>
      </c>
      <c r="B9" s="10" t="s">
        <v>79</v>
      </c>
      <c r="C9" s="10" t="s">
        <v>92</v>
      </c>
      <c r="D9" s="11" t="s">
        <v>93</v>
      </c>
    </row>
    <row r="10" ht="85.5" spans="1:4">
      <c r="A10" s="9">
        <f>MAX($A$2:A9)+1</f>
        <v>8</v>
      </c>
      <c r="B10" s="10" t="s">
        <v>79</v>
      </c>
      <c r="C10" s="10" t="s">
        <v>94</v>
      </c>
      <c r="D10" s="11" t="s">
        <v>95</v>
      </c>
    </row>
    <row r="11" ht="142.5" spans="1:4">
      <c r="A11" s="9">
        <f>MAX($A$2:A10)+1</f>
        <v>9</v>
      </c>
      <c r="B11" s="10" t="s">
        <v>79</v>
      </c>
      <c r="C11" s="10" t="s">
        <v>96</v>
      </c>
      <c r="D11" s="11" t="s">
        <v>97</v>
      </c>
    </row>
    <row r="12" ht="71.25" spans="1:4">
      <c r="A12" s="9">
        <f>MAX($A$2:A11)+1</f>
        <v>10</v>
      </c>
      <c r="B12" s="10" t="s">
        <v>79</v>
      </c>
      <c r="C12" s="10" t="s">
        <v>98</v>
      </c>
      <c r="D12" s="11" t="s">
        <v>99</v>
      </c>
    </row>
    <row r="13" ht="71.25" spans="1:4">
      <c r="A13" s="9">
        <f>MAX($A$2:A12)+1</f>
        <v>11</v>
      </c>
      <c r="B13" s="10" t="s">
        <v>79</v>
      </c>
      <c r="C13" s="10" t="s">
        <v>100</v>
      </c>
      <c r="D13" s="11" t="s">
        <v>101</v>
      </c>
    </row>
    <row r="14" ht="114" spans="1:4">
      <c r="A14" s="9">
        <f>MAX($A$2:A13)+1</f>
        <v>12</v>
      </c>
      <c r="B14" s="10" t="s">
        <v>79</v>
      </c>
      <c r="C14" s="10" t="s">
        <v>102</v>
      </c>
      <c r="D14" s="11" t="s">
        <v>103</v>
      </c>
    </row>
    <row r="15" ht="156.75" spans="1:4">
      <c r="A15" s="9">
        <f>MAX($A$2:A14)+1</f>
        <v>13</v>
      </c>
      <c r="B15" s="10" t="s">
        <v>79</v>
      </c>
      <c r="C15" s="10" t="s">
        <v>104</v>
      </c>
      <c r="D15" s="11" t="s">
        <v>105</v>
      </c>
    </row>
    <row r="16" ht="85.5" spans="1:4">
      <c r="A16" s="9">
        <f>MAX($A$2:A15)+1</f>
        <v>14</v>
      </c>
      <c r="B16" s="10" t="s">
        <v>79</v>
      </c>
      <c r="C16" s="10" t="s">
        <v>106</v>
      </c>
      <c r="D16" s="11" t="s">
        <v>107</v>
      </c>
    </row>
    <row r="17" ht="71.25" spans="1:4">
      <c r="A17" s="9">
        <f>MAX($A$2:A16)+1</f>
        <v>15</v>
      </c>
      <c r="B17" s="10" t="s">
        <v>79</v>
      </c>
      <c r="C17" s="10" t="s">
        <v>108</v>
      </c>
      <c r="D17" s="11" t="s">
        <v>109</v>
      </c>
    </row>
    <row r="18" ht="57" spans="1:4">
      <c r="A18" s="9">
        <f>MAX($A$2:A17)+1</f>
        <v>16</v>
      </c>
      <c r="B18" s="10" t="s">
        <v>79</v>
      </c>
      <c r="C18" s="10" t="s">
        <v>110</v>
      </c>
      <c r="D18" s="11" t="s">
        <v>111</v>
      </c>
    </row>
    <row r="19" ht="42.75" spans="1:4">
      <c r="A19" s="9">
        <f>MAX($A$2:A18)+1</f>
        <v>17</v>
      </c>
      <c r="B19" s="10" t="s">
        <v>79</v>
      </c>
      <c r="C19" s="10" t="s">
        <v>112</v>
      </c>
      <c r="D19" s="11" t="s">
        <v>113</v>
      </c>
    </row>
    <row r="20" ht="71.25" spans="1:4">
      <c r="A20" s="9">
        <f>MAX($A$2:A19)+1</f>
        <v>18</v>
      </c>
      <c r="B20" s="10" t="s">
        <v>79</v>
      </c>
      <c r="C20" s="10" t="s">
        <v>114</v>
      </c>
      <c r="D20" s="11" t="s">
        <v>115</v>
      </c>
    </row>
    <row r="21" ht="99.75" spans="1:4">
      <c r="A21" s="9">
        <f>MAX($A$2:A20)+1</f>
        <v>19</v>
      </c>
      <c r="B21" s="10" t="s">
        <v>79</v>
      </c>
      <c r="C21" s="10" t="s">
        <v>116</v>
      </c>
      <c r="D21" s="11" t="s">
        <v>117</v>
      </c>
    </row>
    <row r="22" ht="71.25" spans="1:4">
      <c r="A22" s="9">
        <f>MAX($A$2:A21)+1</f>
        <v>20</v>
      </c>
      <c r="B22" s="10" t="s">
        <v>79</v>
      </c>
      <c r="C22" s="10" t="s">
        <v>118</v>
      </c>
      <c r="D22" s="11" t="s">
        <v>119</v>
      </c>
    </row>
    <row r="23" ht="57" spans="1:4">
      <c r="A23" s="9">
        <f>MAX($A$2:A22)+1</f>
        <v>21</v>
      </c>
      <c r="B23" s="10" t="s">
        <v>79</v>
      </c>
      <c r="C23" s="10" t="s">
        <v>120</v>
      </c>
      <c r="D23" s="11" t="s">
        <v>121</v>
      </c>
    </row>
    <row r="24" ht="28.5" spans="1:4">
      <c r="A24" s="9">
        <f>MAX($A$2:A23)+1</f>
        <v>22</v>
      </c>
      <c r="B24" s="10" t="s">
        <v>79</v>
      </c>
      <c r="C24" s="10" t="s">
        <v>122</v>
      </c>
      <c r="D24" s="11" t="s">
        <v>123</v>
      </c>
    </row>
    <row r="25" ht="28.5" spans="1:4">
      <c r="A25" s="9">
        <f>MAX($A$2:A24)+1</f>
        <v>23</v>
      </c>
      <c r="B25" s="10" t="s">
        <v>79</v>
      </c>
      <c r="C25" s="10" t="s">
        <v>124</v>
      </c>
      <c r="D25" s="11" t="s">
        <v>125</v>
      </c>
    </row>
    <row r="26" ht="28.5" spans="1:4">
      <c r="A26" s="9">
        <f>MAX($A$2:A25)+1</f>
        <v>24</v>
      </c>
      <c r="B26" s="10" t="s">
        <v>79</v>
      </c>
      <c r="C26" s="10" t="s">
        <v>126</v>
      </c>
      <c r="D26" s="11" t="s">
        <v>127</v>
      </c>
    </row>
    <row r="27" ht="14.25" spans="1:4">
      <c r="A27" s="9">
        <f>MAX($A$2:A26)+1</f>
        <v>25</v>
      </c>
      <c r="B27" s="10" t="s">
        <v>79</v>
      </c>
      <c r="C27" s="10" t="s">
        <v>128</v>
      </c>
      <c r="D27" s="11" t="s">
        <v>129</v>
      </c>
    </row>
    <row r="28" ht="28.5" spans="1:4">
      <c r="A28" s="9">
        <f>MAX($A$2:A27)+1</f>
        <v>26</v>
      </c>
      <c r="B28" s="10" t="s">
        <v>79</v>
      </c>
      <c r="C28" s="10" t="s">
        <v>130</v>
      </c>
      <c r="D28" s="11" t="s">
        <v>131</v>
      </c>
    </row>
    <row r="29" ht="28.5" spans="1:4">
      <c r="A29" s="9">
        <f>MAX($A$2:A28)+1</f>
        <v>27</v>
      </c>
      <c r="B29" s="10" t="s">
        <v>79</v>
      </c>
      <c r="C29" s="10" t="s">
        <v>132</v>
      </c>
      <c r="D29" s="11" t="s">
        <v>133</v>
      </c>
    </row>
    <row r="30" ht="42.75" spans="1:4">
      <c r="A30" s="9">
        <f>MAX($A$2:A29)+1</f>
        <v>28</v>
      </c>
      <c r="B30" s="10" t="s">
        <v>79</v>
      </c>
      <c r="C30" s="10" t="s">
        <v>134</v>
      </c>
      <c r="D30" s="11" t="s">
        <v>135</v>
      </c>
    </row>
    <row r="31" ht="28.5" spans="1:4">
      <c r="A31" s="9">
        <f>MAX($A$2:A30)+1</f>
        <v>29</v>
      </c>
      <c r="B31" s="10" t="s">
        <v>79</v>
      </c>
      <c r="C31" s="10" t="s">
        <v>136</v>
      </c>
      <c r="D31" s="11" t="s">
        <v>137</v>
      </c>
    </row>
    <row r="32" ht="57" spans="1:4">
      <c r="A32" s="9">
        <f>MAX($A$2:A31)+1</f>
        <v>30</v>
      </c>
      <c r="B32" s="10" t="s">
        <v>79</v>
      </c>
      <c r="C32" s="10" t="s">
        <v>138</v>
      </c>
      <c r="D32" s="11" t="s">
        <v>139</v>
      </c>
    </row>
    <row r="33" ht="42.75" spans="1:4">
      <c r="A33" s="9">
        <f>MAX($A$2:A32)+1</f>
        <v>31</v>
      </c>
      <c r="B33" s="10" t="s">
        <v>79</v>
      </c>
      <c r="C33" s="10" t="s">
        <v>140</v>
      </c>
      <c r="D33" s="11" t="s">
        <v>141</v>
      </c>
    </row>
    <row r="34" ht="28.5" spans="1:4">
      <c r="A34" s="9">
        <f>MAX($A$2:A33)+1</f>
        <v>32</v>
      </c>
      <c r="B34" s="10" t="s">
        <v>79</v>
      </c>
      <c r="C34" s="10" t="s">
        <v>142</v>
      </c>
      <c r="D34" s="11" t="s">
        <v>143</v>
      </c>
    </row>
    <row r="35" ht="57" spans="1:4">
      <c r="A35" s="9">
        <f>MAX($A$2:A34)+1</f>
        <v>33</v>
      </c>
      <c r="B35" s="10" t="s">
        <v>79</v>
      </c>
      <c r="C35" s="10" t="s">
        <v>144</v>
      </c>
      <c r="D35" s="11" t="s">
        <v>145</v>
      </c>
    </row>
    <row r="36" ht="156.75" spans="1:4">
      <c r="A36" s="9">
        <f>MAX($A$2:A35)+1</f>
        <v>34</v>
      </c>
      <c r="B36" s="10" t="s">
        <v>79</v>
      </c>
      <c r="C36" s="10" t="s">
        <v>146</v>
      </c>
      <c r="D36" s="11" t="s">
        <v>147</v>
      </c>
    </row>
    <row r="37" ht="114" spans="1:4">
      <c r="A37" s="9">
        <f>MAX($A$2:A36)+1</f>
        <v>35</v>
      </c>
      <c r="B37" s="10" t="s">
        <v>79</v>
      </c>
      <c r="C37" s="10" t="s">
        <v>148</v>
      </c>
      <c r="D37" s="11" t="s">
        <v>149</v>
      </c>
    </row>
    <row r="38" ht="42.75" spans="1:4">
      <c r="A38" s="9">
        <f>MAX($A$2:A37)+1</f>
        <v>36</v>
      </c>
      <c r="B38" s="10" t="s">
        <v>79</v>
      </c>
      <c r="C38" s="10" t="s">
        <v>150</v>
      </c>
      <c r="D38" s="11" t="s">
        <v>151</v>
      </c>
    </row>
    <row r="39" ht="85.5" spans="1:4">
      <c r="A39" s="9">
        <f>MAX($A$2:A38)+1</f>
        <v>37</v>
      </c>
      <c r="B39" s="10" t="s">
        <v>79</v>
      </c>
      <c r="C39" s="10" t="s">
        <v>152</v>
      </c>
      <c r="D39" s="11" t="s">
        <v>153</v>
      </c>
    </row>
    <row r="40" ht="128.25" spans="1:4">
      <c r="A40" s="9">
        <f>MAX($A$2:A39)+1</f>
        <v>38</v>
      </c>
      <c r="B40" s="10" t="s">
        <v>79</v>
      </c>
      <c r="C40" s="10" t="s">
        <v>154</v>
      </c>
      <c r="D40" s="11" t="s">
        <v>155</v>
      </c>
    </row>
    <row r="41" ht="57" spans="1:4">
      <c r="A41" s="9">
        <f>MAX($A$2:A40)+1</f>
        <v>39</v>
      </c>
      <c r="B41" s="10" t="s">
        <v>79</v>
      </c>
      <c r="C41" s="10" t="s">
        <v>156</v>
      </c>
      <c r="D41" s="11" t="s">
        <v>157</v>
      </c>
    </row>
    <row r="42" ht="85.5" spans="1:4">
      <c r="A42" s="9">
        <f>MAX($A$2:A41)+1</f>
        <v>40</v>
      </c>
      <c r="B42" s="10" t="s">
        <v>79</v>
      </c>
      <c r="C42" s="10" t="s">
        <v>158</v>
      </c>
      <c r="D42" s="11" t="s">
        <v>159</v>
      </c>
    </row>
    <row r="43" ht="114" spans="1:4">
      <c r="A43" s="9">
        <f>MAX($A$2:A42)+1</f>
        <v>41</v>
      </c>
      <c r="B43" s="10" t="s">
        <v>79</v>
      </c>
      <c r="C43" s="10" t="s">
        <v>160</v>
      </c>
      <c r="D43" s="11" t="s">
        <v>161</v>
      </c>
    </row>
    <row r="44" ht="42.75" spans="1:4">
      <c r="A44" s="9">
        <f>MAX($A$2:A43)+1</f>
        <v>42</v>
      </c>
      <c r="B44" s="10" t="s">
        <v>79</v>
      </c>
      <c r="C44" s="10" t="s">
        <v>162</v>
      </c>
      <c r="D44" s="11" t="s">
        <v>163</v>
      </c>
    </row>
    <row r="45" ht="114" spans="1:4">
      <c r="A45" s="9">
        <f>MAX($A$2:A44)+1</f>
        <v>43</v>
      </c>
      <c r="B45" s="10" t="s">
        <v>79</v>
      </c>
      <c r="C45" s="10" t="s">
        <v>164</v>
      </c>
      <c r="D45" s="11" t="s">
        <v>165</v>
      </c>
    </row>
    <row r="46" ht="156.75" spans="1:4">
      <c r="A46" s="9">
        <f>MAX($A$2:A45)+1</f>
        <v>44</v>
      </c>
      <c r="B46" s="10" t="s">
        <v>79</v>
      </c>
      <c r="C46" s="10" t="s">
        <v>166</v>
      </c>
      <c r="D46" s="11" t="s">
        <v>167</v>
      </c>
    </row>
    <row r="47" ht="171" spans="1:4">
      <c r="A47" s="9">
        <f>MAX($A$2:A46)+1</f>
        <v>45</v>
      </c>
      <c r="B47" s="10" t="s">
        <v>79</v>
      </c>
      <c r="C47" s="10" t="s">
        <v>168</v>
      </c>
      <c r="D47" s="11" t="s">
        <v>169</v>
      </c>
    </row>
    <row r="48" ht="85.5" spans="1:4">
      <c r="A48" s="9">
        <f>MAX($A$2:A47)+1</f>
        <v>46</v>
      </c>
      <c r="B48" s="10" t="s">
        <v>79</v>
      </c>
      <c r="C48" s="10" t="s">
        <v>170</v>
      </c>
      <c r="D48" s="11" t="s">
        <v>171</v>
      </c>
    </row>
    <row r="49" ht="142.5" spans="1:4">
      <c r="A49" s="9">
        <f>MAX($A$2:A48)+1</f>
        <v>47</v>
      </c>
      <c r="B49" s="10" t="s">
        <v>79</v>
      </c>
      <c r="C49" s="10" t="s">
        <v>172</v>
      </c>
      <c r="D49" s="11" t="s">
        <v>173</v>
      </c>
    </row>
    <row r="50" ht="142.5" spans="1:4">
      <c r="A50" s="9">
        <f>MAX($A$2:A49)+1</f>
        <v>48</v>
      </c>
      <c r="B50" s="10" t="s">
        <v>79</v>
      </c>
      <c r="C50" s="10" t="s">
        <v>174</v>
      </c>
      <c r="D50" s="11" t="s">
        <v>175</v>
      </c>
    </row>
    <row r="51" ht="185.25" spans="1:4">
      <c r="A51" s="9">
        <f>MAX($A$2:A50)+1</f>
        <v>49</v>
      </c>
      <c r="B51" s="10" t="s">
        <v>79</v>
      </c>
      <c r="C51" s="10" t="s">
        <v>176</v>
      </c>
      <c r="D51" s="11" t="s">
        <v>177</v>
      </c>
    </row>
    <row r="52" ht="142.5" spans="1:4">
      <c r="A52" s="9">
        <f>MAX($A$2:A51)+1</f>
        <v>50</v>
      </c>
      <c r="B52" s="10" t="s">
        <v>79</v>
      </c>
      <c r="C52" s="10" t="s">
        <v>178</v>
      </c>
      <c r="D52" s="11" t="s">
        <v>179</v>
      </c>
    </row>
    <row r="53" ht="99.75" spans="1:4">
      <c r="A53" s="9">
        <f>MAX($A$2:A52)+1</f>
        <v>51</v>
      </c>
      <c r="B53" s="10" t="s">
        <v>79</v>
      </c>
      <c r="C53" s="10" t="s">
        <v>180</v>
      </c>
      <c r="D53" s="11" t="s">
        <v>181</v>
      </c>
    </row>
    <row r="54" ht="128.25" spans="1:4">
      <c r="A54" s="9">
        <f>MAX($A$2:A53)+1</f>
        <v>52</v>
      </c>
      <c r="B54" s="10" t="s">
        <v>79</v>
      </c>
      <c r="C54" s="10" t="s">
        <v>182</v>
      </c>
      <c r="D54" s="11" t="s">
        <v>183</v>
      </c>
    </row>
    <row r="55" ht="142.5" spans="1:4">
      <c r="A55" s="9">
        <f>MAX($A$2:A54)+1</f>
        <v>53</v>
      </c>
      <c r="B55" s="10" t="s">
        <v>79</v>
      </c>
      <c r="C55" s="10" t="s">
        <v>184</v>
      </c>
      <c r="D55" s="11" t="s">
        <v>175</v>
      </c>
    </row>
    <row r="56" ht="228" spans="1:4">
      <c r="A56" s="9">
        <f>MAX($A$2:A55)+1</f>
        <v>54</v>
      </c>
      <c r="B56" s="10" t="s">
        <v>79</v>
      </c>
      <c r="C56" s="10" t="s">
        <v>185</v>
      </c>
      <c r="D56" s="11" t="s">
        <v>186</v>
      </c>
    </row>
    <row r="57" ht="28.5" spans="1:4">
      <c r="A57" s="9">
        <f>MAX($A$2:A56)+1</f>
        <v>55</v>
      </c>
      <c r="B57" s="10" t="s">
        <v>79</v>
      </c>
      <c r="C57" s="10" t="s">
        <v>187</v>
      </c>
      <c r="D57" s="11" t="s">
        <v>188</v>
      </c>
    </row>
    <row r="58" ht="14.25" spans="1:4">
      <c r="A58" s="12">
        <f>MAX($A$2:A57)+1</f>
        <v>56</v>
      </c>
      <c r="B58" s="13" t="s">
        <v>79</v>
      </c>
      <c r="C58" s="10" t="s">
        <v>189</v>
      </c>
      <c r="D58" s="13" t="s">
        <v>190</v>
      </c>
    </row>
    <row r="59" ht="14.25" spans="1:4">
      <c r="A59" s="14"/>
      <c r="B59" s="15"/>
      <c r="C59" s="10" t="s">
        <v>191</v>
      </c>
      <c r="D59" s="15"/>
    </row>
    <row r="60" ht="14.25" spans="1:4">
      <c r="A60" s="16"/>
      <c r="B60" s="17"/>
      <c r="C60" s="10" t="s">
        <v>192</v>
      </c>
      <c r="D60" s="17"/>
    </row>
    <row r="61" ht="14.25" spans="1:4">
      <c r="A61" s="9">
        <f>MAX($A$2:A60)+1</f>
        <v>57</v>
      </c>
      <c r="B61" s="10" t="s">
        <v>79</v>
      </c>
      <c r="C61" s="10" t="s">
        <v>193</v>
      </c>
      <c r="D61" s="11" t="s">
        <v>194</v>
      </c>
    </row>
    <row r="62" ht="28.5" spans="1:4">
      <c r="A62" s="9">
        <f>MAX($A$2:A61)+1</f>
        <v>58</v>
      </c>
      <c r="B62" s="10" t="s">
        <v>79</v>
      </c>
      <c r="C62" s="10" t="s">
        <v>195</v>
      </c>
      <c r="D62" s="11" t="s">
        <v>196</v>
      </c>
    </row>
    <row r="63" ht="14.25" spans="1:4">
      <c r="A63" s="9">
        <f>MAX($A$2:A62)+1</f>
        <v>59</v>
      </c>
      <c r="B63" s="10" t="s">
        <v>79</v>
      </c>
      <c r="C63" s="10" t="s">
        <v>197</v>
      </c>
      <c r="D63" s="11" t="s">
        <v>198</v>
      </c>
    </row>
    <row r="64" ht="28.5" spans="1:4">
      <c r="A64" s="9">
        <f>MAX($A$2:A63)+1</f>
        <v>60</v>
      </c>
      <c r="B64" s="10" t="s">
        <v>79</v>
      </c>
      <c r="C64" s="10" t="s">
        <v>199</v>
      </c>
      <c r="D64" s="11" t="s">
        <v>200</v>
      </c>
    </row>
    <row r="65" ht="28.5" spans="1:4">
      <c r="A65" s="9">
        <f>MAX($A$2:A64)+1</f>
        <v>61</v>
      </c>
      <c r="B65" s="10" t="s">
        <v>79</v>
      </c>
      <c r="C65" s="10" t="s">
        <v>201</v>
      </c>
      <c r="D65" s="11" t="s">
        <v>202</v>
      </c>
    </row>
    <row r="66" ht="28.5" spans="1:4">
      <c r="A66" s="9">
        <f>MAX($A$2:A65)+1</f>
        <v>62</v>
      </c>
      <c r="B66" s="10" t="s">
        <v>79</v>
      </c>
      <c r="C66" s="10" t="s">
        <v>203</v>
      </c>
      <c r="D66" s="11" t="s">
        <v>204</v>
      </c>
    </row>
    <row r="67" ht="156.75" spans="1:4">
      <c r="A67" s="9">
        <f>MAX($A$2:A66)+1</f>
        <v>63</v>
      </c>
      <c r="B67" s="10" t="s">
        <v>79</v>
      </c>
      <c r="C67" s="10" t="s">
        <v>205</v>
      </c>
      <c r="D67" s="11" t="s">
        <v>206</v>
      </c>
    </row>
    <row r="68" ht="128.25" spans="1:4">
      <c r="A68" s="9">
        <f>MAX($A$2:A67)+1</f>
        <v>64</v>
      </c>
      <c r="B68" s="10" t="s">
        <v>79</v>
      </c>
      <c r="C68" s="10" t="s">
        <v>207</v>
      </c>
      <c r="D68" s="11" t="s">
        <v>208</v>
      </c>
    </row>
    <row r="69" ht="156.75" spans="1:4">
      <c r="A69" s="9">
        <f>MAX($A$2:A68)+1</f>
        <v>65</v>
      </c>
      <c r="B69" s="10" t="s">
        <v>79</v>
      </c>
      <c r="C69" s="10" t="s">
        <v>209</v>
      </c>
      <c r="D69" s="11" t="s">
        <v>210</v>
      </c>
    </row>
    <row r="70" ht="71.25" spans="1:4">
      <c r="A70" s="9">
        <f>MAX($A$2:A69)+1</f>
        <v>66</v>
      </c>
      <c r="B70" s="10" t="s">
        <v>79</v>
      </c>
      <c r="C70" s="10" t="s">
        <v>211</v>
      </c>
      <c r="D70" s="11" t="s">
        <v>212</v>
      </c>
    </row>
    <row r="71" ht="99.75" spans="1:4">
      <c r="A71" s="9">
        <f>MAX($A$2:A70)+1</f>
        <v>67</v>
      </c>
      <c r="B71" s="10" t="s">
        <v>79</v>
      </c>
      <c r="C71" s="10" t="s">
        <v>213</v>
      </c>
      <c r="D71" s="11" t="s">
        <v>214</v>
      </c>
    </row>
    <row r="72" s="1" customFormat="1" ht="57" spans="1:4">
      <c r="A72" s="9">
        <f>MAX($A$2:A71)+1</f>
        <v>68</v>
      </c>
      <c r="B72" s="10" t="s">
        <v>215</v>
      </c>
      <c r="C72" s="10" t="s">
        <v>216</v>
      </c>
      <c r="D72" s="11" t="s">
        <v>217</v>
      </c>
    </row>
    <row r="73" s="1" customFormat="1" ht="42.75" spans="1:4">
      <c r="A73" s="9">
        <f>MAX($A$2:A72)+1</f>
        <v>69</v>
      </c>
      <c r="B73" s="10" t="s">
        <v>215</v>
      </c>
      <c r="C73" s="10" t="s">
        <v>218</v>
      </c>
      <c r="D73" s="11" t="s">
        <v>219</v>
      </c>
    </row>
    <row r="74" s="1" customFormat="1" ht="57" spans="1:4">
      <c r="A74" s="9">
        <f>MAX($A$2:A73)+1</f>
        <v>70</v>
      </c>
      <c r="B74" s="10" t="s">
        <v>215</v>
      </c>
      <c r="C74" s="10" t="s">
        <v>220</v>
      </c>
      <c r="D74" s="11" t="s">
        <v>221</v>
      </c>
    </row>
    <row r="75" s="1" customFormat="1" ht="35" customHeight="1" spans="1:4">
      <c r="A75" s="9">
        <f>MAX($A$2:A74)+1</f>
        <v>71</v>
      </c>
      <c r="B75" s="10" t="s">
        <v>215</v>
      </c>
      <c r="C75" s="10" t="s">
        <v>222</v>
      </c>
      <c r="D75" s="11" t="s">
        <v>223</v>
      </c>
    </row>
    <row r="76" s="1" customFormat="1" ht="28.5" spans="1:4">
      <c r="A76" s="9">
        <f>MAX($A$2:A75)+1</f>
        <v>72</v>
      </c>
      <c r="B76" s="10" t="s">
        <v>215</v>
      </c>
      <c r="C76" s="10" t="s">
        <v>224</v>
      </c>
      <c r="D76" s="11" t="s">
        <v>225</v>
      </c>
    </row>
    <row r="77" s="1" customFormat="1" ht="141" customHeight="1" spans="1:4">
      <c r="A77" s="9">
        <f>MAX($A$2:A76)+1</f>
        <v>73</v>
      </c>
      <c r="B77" s="10" t="s">
        <v>215</v>
      </c>
      <c r="C77" s="10" t="s">
        <v>226</v>
      </c>
      <c r="D77" s="11" t="s">
        <v>227</v>
      </c>
    </row>
    <row r="78" ht="57" spans="1:4">
      <c r="A78" s="9">
        <f>MAX($A$2:A77)+1</f>
        <v>74</v>
      </c>
      <c r="B78" s="10" t="s">
        <v>215</v>
      </c>
      <c r="C78" s="10" t="s">
        <v>228</v>
      </c>
      <c r="D78" s="11" t="s">
        <v>229</v>
      </c>
    </row>
    <row r="79" ht="57" spans="1:4">
      <c r="A79" s="9">
        <f>MAX($A$2:A78)+1</f>
        <v>75</v>
      </c>
      <c r="B79" s="10" t="s">
        <v>215</v>
      </c>
      <c r="C79" s="10" t="s">
        <v>230</v>
      </c>
      <c r="D79" s="11" t="s">
        <v>231</v>
      </c>
    </row>
    <row r="80" ht="57" spans="1:4">
      <c r="A80" s="9">
        <f>MAX($A$2:A79)+1</f>
        <v>76</v>
      </c>
      <c r="B80" s="10" t="s">
        <v>215</v>
      </c>
      <c r="C80" s="10" t="s">
        <v>232</v>
      </c>
      <c r="D80" s="11" t="s">
        <v>233</v>
      </c>
    </row>
    <row r="81" ht="99.75" spans="1:4">
      <c r="A81" s="9">
        <f>MAX($A$2:A80)+1</f>
        <v>77</v>
      </c>
      <c r="B81" s="10" t="s">
        <v>215</v>
      </c>
      <c r="C81" s="10" t="s">
        <v>234</v>
      </c>
      <c r="D81" s="11" t="s">
        <v>235</v>
      </c>
    </row>
    <row r="82" ht="57" spans="1:4">
      <c r="A82" s="9">
        <f>MAX($A$2:A81)+1</f>
        <v>78</v>
      </c>
      <c r="B82" s="10" t="s">
        <v>215</v>
      </c>
      <c r="C82" s="10" t="s">
        <v>236</v>
      </c>
      <c r="D82" s="11" t="s">
        <v>237</v>
      </c>
    </row>
    <row r="83" ht="71.25" spans="1:4">
      <c r="A83" s="9">
        <f>MAX($A$2:A82)+1</f>
        <v>79</v>
      </c>
      <c r="B83" s="10" t="s">
        <v>215</v>
      </c>
      <c r="C83" s="10" t="s">
        <v>238</v>
      </c>
      <c r="D83" s="11" t="s">
        <v>239</v>
      </c>
    </row>
    <row r="84" ht="57" spans="1:4">
      <c r="A84" s="9">
        <f>MAX($A$2:A83)+1</f>
        <v>80</v>
      </c>
      <c r="B84" s="10" t="s">
        <v>215</v>
      </c>
      <c r="C84" s="10" t="s">
        <v>240</v>
      </c>
      <c r="D84" s="11" t="s">
        <v>241</v>
      </c>
    </row>
    <row r="85" ht="71.25" spans="1:4">
      <c r="A85" s="9">
        <f>MAX($A$2:A84)+1</f>
        <v>81</v>
      </c>
      <c r="B85" s="10" t="s">
        <v>215</v>
      </c>
      <c r="C85" s="10" t="s">
        <v>242</v>
      </c>
      <c r="D85" s="11" t="s">
        <v>243</v>
      </c>
    </row>
    <row r="86" ht="57" spans="1:4">
      <c r="A86" s="9">
        <f>MAX($A$2:A85)+1</f>
        <v>82</v>
      </c>
      <c r="B86" s="10" t="s">
        <v>215</v>
      </c>
      <c r="C86" s="10" t="s">
        <v>244</v>
      </c>
      <c r="D86" s="11" t="s">
        <v>245</v>
      </c>
    </row>
    <row r="87" ht="57" spans="1:4">
      <c r="A87" s="9">
        <f>MAX($A$2:A86)+1</f>
        <v>83</v>
      </c>
      <c r="B87" s="10" t="s">
        <v>215</v>
      </c>
      <c r="C87" s="10" t="s">
        <v>246</v>
      </c>
      <c r="D87" s="11" t="s">
        <v>247</v>
      </c>
    </row>
    <row r="88" ht="57" spans="1:4">
      <c r="A88" s="9">
        <f>MAX($A$2:A87)+1</f>
        <v>84</v>
      </c>
      <c r="B88" s="10" t="s">
        <v>215</v>
      </c>
      <c r="C88" s="10" t="s">
        <v>248</v>
      </c>
      <c r="D88" s="11" t="s">
        <v>249</v>
      </c>
    </row>
    <row r="89" ht="57" spans="1:4">
      <c r="A89" s="9">
        <f>MAX($A$2:A88)+1</f>
        <v>85</v>
      </c>
      <c r="B89" s="10" t="s">
        <v>215</v>
      </c>
      <c r="C89" s="10" t="s">
        <v>250</v>
      </c>
      <c r="D89" s="11" t="s">
        <v>251</v>
      </c>
    </row>
    <row r="90" ht="57" spans="1:4">
      <c r="A90" s="9">
        <f>MAX($A$2:A89)+1</f>
        <v>86</v>
      </c>
      <c r="B90" s="10" t="s">
        <v>215</v>
      </c>
      <c r="C90" s="10" t="s">
        <v>252</v>
      </c>
      <c r="D90" s="11" t="s">
        <v>253</v>
      </c>
    </row>
    <row r="91" ht="42.75" spans="1:4">
      <c r="A91" s="9">
        <f>MAX($A$2:A90)+1</f>
        <v>87</v>
      </c>
      <c r="B91" s="10" t="s">
        <v>215</v>
      </c>
      <c r="C91" s="10" t="s">
        <v>254</v>
      </c>
      <c r="D91" s="11" t="s">
        <v>255</v>
      </c>
    </row>
    <row r="92" ht="71.25" spans="1:4">
      <c r="A92" s="9">
        <f>MAX($A$2:A91)+1</f>
        <v>88</v>
      </c>
      <c r="B92" s="10" t="s">
        <v>215</v>
      </c>
      <c r="C92" s="10" t="s">
        <v>256</v>
      </c>
      <c r="D92" s="11" t="s">
        <v>257</v>
      </c>
    </row>
    <row r="93" ht="57" spans="1:4">
      <c r="A93" s="9">
        <f>MAX($A$2:A92)+1</f>
        <v>89</v>
      </c>
      <c r="B93" s="10" t="s">
        <v>215</v>
      </c>
      <c r="C93" s="10" t="s">
        <v>258</v>
      </c>
      <c r="D93" s="11" t="s">
        <v>259</v>
      </c>
    </row>
    <row r="94" ht="57" spans="1:4">
      <c r="A94" s="9">
        <f>MAX($A$2:A93)+1</f>
        <v>90</v>
      </c>
      <c r="B94" s="10" t="s">
        <v>215</v>
      </c>
      <c r="C94" s="10" t="s">
        <v>260</v>
      </c>
      <c r="D94" s="11" t="s">
        <v>261</v>
      </c>
    </row>
    <row r="95" ht="28.5" spans="1:4">
      <c r="A95" s="9">
        <f>MAX($A$2:A94)+1</f>
        <v>91</v>
      </c>
      <c r="B95" s="10" t="s">
        <v>215</v>
      </c>
      <c r="C95" s="10" t="s">
        <v>262</v>
      </c>
      <c r="D95" s="11" t="s">
        <v>263</v>
      </c>
    </row>
    <row r="96" ht="85.5" spans="1:4">
      <c r="A96" s="9">
        <f>MAX($A$2:A95)+1</f>
        <v>92</v>
      </c>
      <c r="B96" s="10" t="s">
        <v>215</v>
      </c>
      <c r="C96" s="10" t="s">
        <v>264</v>
      </c>
      <c r="D96" s="11" t="s">
        <v>265</v>
      </c>
    </row>
    <row r="97" ht="42.75" spans="1:4">
      <c r="A97" s="9">
        <f>MAX($A$2:A96)+1</f>
        <v>93</v>
      </c>
      <c r="B97" s="10" t="s">
        <v>215</v>
      </c>
      <c r="C97" s="10" t="s">
        <v>266</v>
      </c>
      <c r="D97" s="11" t="s">
        <v>267</v>
      </c>
    </row>
    <row r="98" ht="28.5" spans="1:4">
      <c r="A98" s="9">
        <f>MAX($A$2:A97)+1</f>
        <v>94</v>
      </c>
      <c r="B98" s="10" t="s">
        <v>215</v>
      </c>
      <c r="C98" s="10" t="s">
        <v>268</v>
      </c>
      <c r="D98" s="11" t="s">
        <v>269</v>
      </c>
    </row>
    <row r="99" ht="156.75" spans="1:4">
      <c r="A99" s="9">
        <f>MAX($A$2:A98)+1</f>
        <v>95</v>
      </c>
      <c r="B99" s="10" t="s">
        <v>215</v>
      </c>
      <c r="C99" s="10" t="s">
        <v>270</v>
      </c>
      <c r="D99" s="11" t="s">
        <v>271</v>
      </c>
    </row>
    <row r="100" ht="128.25" spans="1:4">
      <c r="A100" s="9">
        <f>MAX($A$2:A99)+1</f>
        <v>96</v>
      </c>
      <c r="B100" s="10" t="s">
        <v>215</v>
      </c>
      <c r="C100" s="10" t="s">
        <v>272</v>
      </c>
      <c r="D100" s="11" t="s">
        <v>273</v>
      </c>
    </row>
    <row r="101" ht="285" spans="1:4">
      <c r="A101" s="9">
        <f>MAX($A$2:A100)+1</f>
        <v>97</v>
      </c>
      <c r="B101" s="10" t="s">
        <v>215</v>
      </c>
      <c r="C101" s="10" t="s">
        <v>274</v>
      </c>
      <c r="D101" s="11" t="s">
        <v>275</v>
      </c>
    </row>
    <row r="102" ht="99.75" spans="1:4">
      <c r="A102" s="9">
        <f>MAX($A$2:A101)+1</f>
        <v>98</v>
      </c>
      <c r="B102" s="10" t="s">
        <v>215</v>
      </c>
      <c r="C102" s="10" t="s">
        <v>276</v>
      </c>
      <c r="D102" s="11" t="s">
        <v>277</v>
      </c>
    </row>
    <row r="103" ht="242.25" spans="1:4">
      <c r="A103" s="9">
        <f>MAX($A$2:A102)+1</f>
        <v>99</v>
      </c>
      <c r="B103" s="10" t="s">
        <v>215</v>
      </c>
      <c r="C103" s="10" t="s">
        <v>278</v>
      </c>
      <c r="D103" s="11" t="s">
        <v>279</v>
      </c>
    </row>
    <row r="104" ht="114" spans="1:4">
      <c r="A104" s="9">
        <f>MAX($A$2:A103)+1</f>
        <v>100</v>
      </c>
      <c r="B104" s="10" t="s">
        <v>215</v>
      </c>
      <c r="C104" s="10" t="s">
        <v>280</v>
      </c>
      <c r="D104" s="11" t="s">
        <v>281</v>
      </c>
    </row>
    <row r="105" s="1" customFormat="1" ht="57" spans="1:4">
      <c r="A105" s="9">
        <f>MAX($A$2:A104)+1</f>
        <v>101</v>
      </c>
      <c r="B105" s="10" t="s">
        <v>282</v>
      </c>
      <c r="C105" s="10" t="s">
        <v>283</v>
      </c>
      <c r="D105" s="11" t="s">
        <v>284</v>
      </c>
    </row>
    <row r="106" s="1" customFormat="1" ht="85.5" spans="1:4">
      <c r="A106" s="9">
        <f>MAX($A$2:A105)+1</f>
        <v>102</v>
      </c>
      <c r="B106" s="10" t="s">
        <v>282</v>
      </c>
      <c r="C106" s="10" t="s">
        <v>285</v>
      </c>
      <c r="D106" s="11" t="s">
        <v>286</v>
      </c>
    </row>
    <row r="107" s="1" customFormat="1" ht="57" spans="1:4">
      <c r="A107" s="9">
        <f>MAX($A$2:A106)+1</f>
        <v>103</v>
      </c>
      <c r="B107" s="10" t="s">
        <v>282</v>
      </c>
      <c r="C107" s="10" t="s">
        <v>287</v>
      </c>
      <c r="D107" s="11" t="s">
        <v>288</v>
      </c>
    </row>
    <row r="108" s="1" customFormat="1" ht="88" customHeight="1" spans="1:4">
      <c r="A108" s="9">
        <f>MAX($A$2:A107)+1</f>
        <v>104</v>
      </c>
      <c r="B108" s="10" t="s">
        <v>282</v>
      </c>
      <c r="C108" s="10" t="s">
        <v>289</v>
      </c>
      <c r="D108" s="11" t="s">
        <v>290</v>
      </c>
    </row>
    <row r="109" s="1" customFormat="1" ht="28.5" spans="1:4">
      <c r="A109" s="9">
        <f>MAX($A$2:A108)+1</f>
        <v>105</v>
      </c>
      <c r="B109" s="10" t="s">
        <v>282</v>
      </c>
      <c r="C109" s="10" t="s">
        <v>291</v>
      </c>
      <c r="D109" s="11" t="s">
        <v>292</v>
      </c>
    </row>
    <row r="110" s="1" customFormat="1" ht="57" spans="1:4">
      <c r="A110" s="9">
        <f>MAX($A$2:A109)+1</f>
        <v>106</v>
      </c>
      <c r="B110" s="10" t="s">
        <v>282</v>
      </c>
      <c r="C110" s="10" t="s">
        <v>293</v>
      </c>
      <c r="D110" s="11" t="s">
        <v>294</v>
      </c>
    </row>
    <row r="111" s="1" customFormat="1" ht="57" spans="1:4">
      <c r="A111" s="9">
        <f>MAX($A$2:A110)+1</f>
        <v>107</v>
      </c>
      <c r="B111" s="10" t="s">
        <v>282</v>
      </c>
      <c r="C111" s="10" t="s">
        <v>295</v>
      </c>
      <c r="D111" s="11" t="s">
        <v>296</v>
      </c>
    </row>
    <row r="112" s="1" customFormat="1" ht="52" customHeight="1" spans="1:4">
      <c r="A112" s="9">
        <f>MAX($A$2:A111)+1</f>
        <v>108</v>
      </c>
      <c r="B112" s="10" t="s">
        <v>282</v>
      </c>
      <c r="C112" s="10" t="s">
        <v>297</v>
      </c>
      <c r="D112" s="11" t="s">
        <v>298</v>
      </c>
    </row>
    <row r="113" s="1" customFormat="1" ht="42.75" spans="1:4">
      <c r="A113" s="9">
        <f>MAX($A$2:A112)+1</f>
        <v>109</v>
      </c>
      <c r="B113" s="10" t="s">
        <v>282</v>
      </c>
      <c r="C113" s="10" t="s">
        <v>299</v>
      </c>
      <c r="D113" s="11" t="s">
        <v>300</v>
      </c>
    </row>
    <row r="114" s="1" customFormat="1" ht="42.75" spans="1:4">
      <c r="A114" s="9">
        <f>MAX($A$2:A113)+1</f>
        <v>110</v>
      </c>
      <c r="B114" s="10" t="s">
        <v>282</v>
      </c>
      <c r="C114" s="10" t="s">
        <v>301</v>
      </c>
      <c r="D114" s="11" t="s">
        <v>302</v>
      </c>
    </row>
    <row r="115" s="1" customFormat="1" ht="119" customHeight="1" spans="1:4">
      <c r="A115" s="9">
        <f>MAX($A$2:A114)+1</f>
        <v>111</v>
      </c>
      <c r="B115" s="10" t="s">
        <v>282</v>
      </c>
      <c r="C115" s="10" t="s">
        <v>303</v>
      </c>
      <c r="D115" s="11" t="s">
        <v>304</v>
      </c>
    </row>
    <row r="116" s="1" customFormat="1" ht="57" spans="1:4">
      <c r="A116" s="9">
        <f>MAX($A$2:A115)+1</f>
        <v>112</v>
      </c>
      <c r="B116" s="10" t="s">
        <v>282</v>
      </c>
      <c r="C116" s="10" t="s">
        <v>305</v>
      </c>
      <c r="D116" s="11" t="s">
        <v>306</v>
      </c>
    </row>
    <row r="117" s="1" customFormat="1" ht="156.75" spans="1:4">
      <c r="A117" s="9">
        <f>MAX($A$2:A116)+1</f>
        <v>113</v>
      </c>
      <c r="B117" s="10" t="s">
        <v>282</v>
      </c>
      <c r="C117" s="10" t="s">
        <v>307</v>
      </c>
      <c r="D117" s="11" t="s">
        <v>308</v>
      </c>
    </row>
    <row r="118" s="1" customFormat="1" ht="42.75" spans="1:4">
      <c r="A118" s="9">
        <f>MAX($A$2:A117)+1</f>
        <v>114</v>
      </c>
      <c r="B118" s="10" t="s">
        <v>282</v>
      </c>
      <c r="C118" s="10" t="s">
        <v>309</v>
      </c>
      <c r="D118" s="11" t="s">
        <v>310</v>
      </c>
    </row>
    <row r="119" s="1" customFormat="1" ht="114" spans="1:4">
      <c r="A119" s="9">
        <f>MAX($A$2:A118)+1</f>
        <v>115</v>
      </c>
      <c r="B119" s="10" t="s">
        <v>282</v>
      </c>
      <c r="C119" s="10" t="s">
        <v>311</v>
      </c>
      <c r="D119" s="11" t="s">
        <v>312</v>
      </c>
    </row>
    <row r="120" s="1" customFormat="1" ht="115" customHeight="1" spans="1:4">
      <c r="A120" s="9">
        <f>MAX($A$2:A119)+1</f>
        <v>116</v>
      </c>
      <c r="B120" s="10" t="s">
        <v>282</v>
      </c>
      <c r="C120" s="10" t="s">
        <v>313</v>
      </c>
      <c r="D120" s="11" t="s">
        <v>314</v>
      </c>
    </row>
    <row r="121" s="1" customFormat="1" ht="92" customHeight="1" spans="1:4">
      <c r="A121" s="9">
        <f>MAX($A$2:A120)+1</f>
        <v>117</v>
      </c>
      <c r="B121" s="10" t="s">
        <v>282</v>
      </c>
      <c r="C121" s="10" t="s">
        <v>315</v>
      </c>
      <c r="D121" s="11" t="s">
        <v>316</v>
      </c>
    </row>
    <row r="122" ht="32" customHeight="1" spans="1:4">
      <c r="A122" s="9">
        <f>MAX($A$2:A121)+1</f>
        <v>118</v>
      </c>
      <c r="B122" s="10" t="s">
        <v>282</v>
      </c>
      <c r="C122" s="10" t="s">
        <v>317</v>
      </c>
      <c r="D122" s="11" t="s">
        <v>318</v>
      </c>
    </row>
    <row r="123" ht="57" spans="1:4">
      <c r="A123" s="9">
        <f>MAX($A$2:A122)+1</f>
        <v>119</v>
      </c>
      <c r="B123" s="10" t="s">
        <v>282</v>
      </c>
      <c r="C123" s="10" t="s">
        <v>319</v>
      </c>
      <c r="D123" s="11" t="s">
        <v>320</v>
      </c>
    </row>
    <row r="124" ht="28.5" spans="1:4">
      <c r="A124" s="9">
        <f>MAX($A$2:A123)+1</f>
        <v>120</v>
      </c>
      <c r="B124" s="10" t="s">
        <v>321</v>
      </c>
      <c r="C124" s="18" t="s">
        <v>322</v>
      </c>
      <c r="D124" s="19" t="s">
        <v>323</v>
      </c>
    </row>
    <row r="125" ht="42.75" spans="1:4">
      <c r="A125" s="9">
        <f>MAX($A$2:A124)+1</f>
        <v>121</v>
      </c>
      <c r="B125" s="10" t="s">
        <v>321</v>
      </c>
      <c r="C125" s="18" t="s">
        <v>324</v>
      </c>
      <c r="D125" s="19" t="s">
        <v>325</v>
      </c>
    </row>
    <row r="126" ht="14.25" spans="1:4">
      <c r="A126" s="9">
        <f>MAX($A$2:A125)+1</f>
        <v>122</v>
      </c>
      <c r="B126" s="10" t="s">
        <v>321</v>
      </c>
      <c r="C126" s="18" t="s">
        <v>326</v>
      </c>
      <c r="D126" s="19" t="s">
        <v>327</v>
      </c>
    </row>
    <row r="127" ht="28" customHeight="1" spans="1:4">
      <c r="A127" s="9">
        <f>MAX($A$2:A126)+1</f>
        <v>123</v>
      </c>
      <c r="B127" s="10" t="s">
        <v>321</v>
      </c>
      <c r="C127" s="18" t="s">
        <v>328</v>
      </c>
      <c r="D127" s="19" t="s">
        <v>329</v>
      </c>
    </row>
    <row r="128" ht="63" customHeight="1" spans="1:4">
      <c r="A128" s="9">
        <f>MAX($A$2:A127)+1</f>
        <v>124</v>
      </c>
      <c r="B128" s="10" t="s">
        <v>321</v>
      </c>
      <c r="C128" s="10" t="s">
        <v>330</v>
      </c>
      <c r="D128" s="11" t="s">
        <v>331</v>
      </c>
    </row>
    <row r="129" ht="71.25" spans="1:4">
      <c r="A129" s="9">
        <f>MAX($A$2:A128)+1</f>
        <v>125</v>
      </c>
      <c r="B129" s="10" t="s">
        <v>321</v>
      </c>
      <c r="C129" s="10" t="s">
        <v>332</v>
      </c>
      <c r="D129" s="11" t="s">
        <v>333</v>
      </c>
    </row>
    <row r="130" ht="57" spans="1:4">
      <c r="A130" s="9">
        <f>MAX($A$2:A129)+1</f>
        <v>126</v>
      </c>
      <c r="B130" s="10" t="s">
        <v>321</v>
      </c>
      <c r="C130" s="10" t="s">
        <v>334</v>
      </c>
      <c r="D130" s="11" t="s">
        <v>335</v>
      </c>
    </row>
    <row r="131" ht="28.5" spans="1:4">
      <c r="A131" s="9">
        <f>MAX($A$2:A130)+1</f>
        <v>127</v>
      </c>
      <c r="B131" s="10" t="s">
        <v>336</v>
      </c>
      <c r="C131" s="10" t="s">
        <v>337</v>
      </c>
      <c r="D131" s="11" t="s">
        <v>338</v>
      </c>
    </row>
    <row r="132" ht="57" spans="1:4">
      <c r="A132" s="9">
        <f>MAX($A$2:A131)+1</f>
        <v>128</v>
      </c>
      <c r="B132" s="10" t="s">
        <v>336</v>
      </c>
      <c r="C132" s="10" t="s">
        <v>339</v>
      </c>
      <c r="D132" s="11" t="s">
        <v>340</v>
      </c>
    </row>
    <row r="133" ht="42.75" spans="1:4">
      <c r="A133" s="9">
        <f>MAX($A$2:A132)+1</f>
        <v>129</v>
      </c>
      <c r="B133" s="10" t="s">
        <v>336</v>
      </c>
      <c r="C133" s="10" t="s">
        <v>341</v>
      </c>
      <c r="D133" s="11" t="s">
        <v>342</v>
      </c>
    </row>
    <row r="134" ht="71.25" spans="1:4">
      <c r="A134" s="9">
        <f>MAX($A$2:A133)+1</f>
        <v>130</v>
      </c>
      <c r="B134" s="10" t="s">
        <v>343</v>
      </c>
      <c r="C134" s="10" t="s">
        <v>344</v>
      </c>
      <c r="D134" s="11" t="s">
        <v>345</v>
      </c>
    </row>
    <row r="135" ht="28.5" spans="1:4">
      <c r="A135" s="9">
        <f>MAX($A$2:A134)+1</f>
        <v>131</v>
      </c>
      <c r="B135" s="10" t="s">
        <v>343</v>
      </c>
      <c r="C135" s="10" t="s">
        <v>346</v>
      </c>
      <c r="D135" s="11" t="s">
        <v>347</v>
      </c>
    </row>
    <row r="136" ht="28.5" spans="1:4">
      <c r="A136" s="9">
        <f>MAX($A$2:A135)+1</f>
        <v>132</v>
      </c>
      <c r="B136" s="10" t="s">
        <v>343</v>
      </c>
      <c r="C136" s="10" t="s">
        <v>348</v>
      </c>
      <c r="D136" s="11" t="s">
        <v>349</v>
      </c>
    </row>
    <row r="137" ht="57" spans="1:4">
      <c r="A137" s="9">
        <f>MAX($A$2:A136)+1</f>
        <v>133</v>
      </c>
      <c r="B137" s="10" t="s">
        <v>343</v>
      </c>
      <c r="C137" s="10" t="s">
        <v>350</v>
      </c>
      <c r="D137" s="11" t="s">
        <v>351</v>
      </c>
    </row>
    <row r="138" ht="57" spans="1:4">
      <c r="A138" s="9">
        <f>MAX($A$2:A137)+1</f>
        <v>134</v>
      </c>
      <c r="B138" s="10" t="s">
        <v>343</v>
      </c>
      <c r="C138" s="10" t="s">
        <v>352</v>
      </c>
      <c r="D138" s="11" t="s">
        <v>353</v>
      </c>
    </row>
    <row r="139" ht="42.75" spans="1:4">
      <c r="A139" s="9">
        <f>MAX($A$2:A138)+1</f>
        <v>135</v>
      </c>
      <c r="B139" s="10" t="s">
        <v>343</v>
      </c>
      <c r="C139" s="10" t="s">
        <v>354</v>
      </c>
      <c r="D139" s="11" t="s">
        <v>355</v>
      </c>
    </row>
    <row r="140" ht="28.5" spans="1:4">
      <c r="A140" s="9">
        <f>MAX($A$2:A139)+1</f>
        <v>136</v>
      </c>
      <c r="B140" s="10" t="s">
        <v>343</v>
      </c>
      <c r="C140" s="10" t="s">
        <v>356</v>
      </c>
      <c r="D140" s="11" t="s">
        <v>357</v>
      </c>
    </row>
    <row r="141" ht="42.75" spans="1:4">
      <c r="A141" s="9">
        <f>MAX($A$2:A140)+1</f>
        <v>137</v>
      </c>
      <c r="B141" s="10" t="s">
        <v>343</v>
      </c>
      <c r="C141" s="10" t="s">
        <v>358</v>
      </c>
      <c r="D141" s="11" t="s">
        <v>359</v>
      </c>
    </row>
    <row r="142" ht="57" spans="1:4">
      <c r="A142" s="9">
        <f>MAX($A$2:A141)+1</f>
        <v>138</v>
      </c>
      <c r="B142" s="10" t="s">
        <v>343</v>
      </c>
      <c r="C142" s="10" t="s">
        <v>360</v>
      </c>
      <c r="D142" s="11" t="s">
        <v>361</v>
      </c>
    </row>
    <row r="143" ht="185.25" spans="1:4">
      <c r="A143" s="9">
        <f>MAX($A$2:A142)+1</f>
        <v>139</v>
      </c>
      <c r="B143" s="10" t="s">
        <v>343</v>
      </c>
      <c r="C143" s="10" t="s">
        <v>362</v>
      </c>
      <c r="D143" s="11" t="s">
        <v>363</v>
      </c>
    </row>
    <row r="144" ht="327.75" spans="1:4">
      <c r="A144" s="9">
        <f>MAX($A$2:A143)+1</f>
        <v>140</v>
      </c>
      <c r="B144" s="10" t="s">
        <v>364</v>
      </c>
      <c r="C144" s="10" t="s">
        <v>365</v>
      </c>
      <c r="D144" s="11" t="s">
        <v>366</v>
      </c>
    </row>
    <row r="145" ht="185.25" spans="1:4">
      <c r="A145" s="9">
        <f>MAX($A$2:A144)+1</f>
        <v>141</v>
      </c>
      <c r="B145" s="10" t="s">
        <v>364</v>
      </c>
      <c r="C145" s="10" t="s">
        <v>367</v>
      </c>
      <c r="D145" s="11" t="s">
        <v>363</v>
      </c>
    </row>
    <row r="146" ht="185.25" spans="1:4">
      <c r="A146" s="9">
        <f>MAX($A$2:A145)+1</f>
        <v>142</v>
      </c>
      <c r="B146" s="10" t="s">
        <v>364</v>
      </c>
      <c r="C146" s="10" t="s">
        <v>368</v>
      </c>
      <c r="D146" s="11" t="s">
        <v>369</v>
      </c>
    </row>
    <row r="147" ht="256.5" spans="1:4">
      <c r="A147" s="9">
        <f>MAX($A$2:A146)+1</f>
        <v>143</v>
      </c>
      <c r="B147" s="10" t="s">
        <v>364</v>
      </c>
      <c r="C147" s="10" t="s">
        <v>370</v>
      </c>
      <c r="D147" s="11" t="s">
        <v>371</v>
      </c>
    </row>
    <row r="148" ht="128.25" spans="1:4">
      <c r="A148" s="9">
        <f>MAX($A$2:A147)+1</f>
        <v>144</v>
      </c>
      <c r="B148" s="10" t="s">
        <v>364</v>
      </c>
      <c r="C148" s="10" t="s">
        <v>372</v>
      </c>
      <c r="D148" s="11" t="s">
        <v>373</v>
      </c>
    </row>
    <row r="149" ht="299.25" spans="1:4">
      <c r="A149" s="9">
        <f>MAX($A$2:A148)+1</f>
        <v>145</v>
      </c>
      <c r="B149" s="10" t="s">
        <v>364</v>
      </c>
      <c r="C149" s="10" t="s">
        <v>374</v>
      </c>
      <c r="D149" s="11" t="s">
        <v>375</v>
      </c>
    </row>
  </sheetData>
  <autoFilter xmlns:etc="http://www.wps.cn/officeDocument/2017/etCustomData" ref="A1:D149" etc:filterBottomFollowUsedRange="0">
    <extLst/>
  </autoFilter>
  <mergeCells count="4">
    <mergeCell ref="A1:D1"/>
    <mergeCell ref="A58:A60"/>
    <mergeCell ref="B58:B60"/>
    <mergeCell ref="D58:D6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人的不安全行为</vt:lpstr>
      <vt:lpstr>物的不安全状态</vt:lpstr>
      <vt:lpstr>异常工况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2022-01-28T07:38:00Z</dcterms:created>
  <dcterms:modified xsi:type="dcterms:W3CDTF">2024-10-14T05:48:52Z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02868FB11507409CA72B7753B41F2A36</vt:lpwstr>
  </property>
  <property fmtid="{D5CDD505-2E9C-101B-9397-08002B2CF9AE}" pid="3" name="KSOProductBuildVer">
    <vt:lpwstr>2052-12.1.0.18608</vt:lpwstr>
  </property>
</Properties>
</file>